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<x:sst xmlns:x="http://schemas.openxmlformats.org/spreadsheetml/2006/main" count="243" uniqueCount="243">
  <x:si>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</x:si>
  <x:si>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</x:si>
  <x:si>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Hewlett-Woodmere</x:t>
  </x:si>
  <x:si>
    <x:t>BEDS Code</x:t>
  </x:si>
  <x:si>
    <x:t>280214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</x:si>
  <x:si>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</x:si>
  <x:si>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</x:si>
  <x:si>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</x:si>
  <x:si>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</x:si>
  <x:si>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</x:si>
  <x:si>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Ralph Marino</x:t>
  </x:si>
  <x:si>
    <x:t>Street Address Line 1</x:t>
  </x:si>
  <x:si>
    <x:t>1 Johnson Place</x:t>
  </x:si>
  <x:si>
    <x:t>Title of Contact</x:t>
  </x:si>
  <x:si>
    <x:t>Superintendent</x:t>
  </x:si>
  <x:si>
    <x:t>Street Address Line 2</x:t>
  </x:si>
  <x:si>
    <x:t/>
  </x:si>
  <x:si>
    <x:t>Email Address</x:t>
  </x:si>
  <x:si>
    <x:t>rmarino@hewlett-woodmere.net</x:t>
  </x:si>
  <x:si>
    <x:t>City</x:t>
  </x:si>
  <x:si>
    <x:t>Woodmere</x:t>
  </x:si>
  <x:si>
    <x:t>Phone Number</x:t>
  </x:si>
  <x:si>
    <x:t>5167924883</x:t>
  </x:si>
  <x:si>
    <x:t>Zip Code</x:t>
  </x:si>
  <x:si>
    <x:t>11598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</x:si>
  <x:si>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</x:si>
  <x:si>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</x:si>
  <x:si>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</x:si>
  <x:si>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</x:si>
  <x:si>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</x:si>
  <x:si>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</x:si>
  <x:si>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</x:si>
  <x:si>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</x:si>
  <x:si>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</x:si>
  <x:si>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</x:si>
  <x:si>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</x:si>
  <x:si>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</x:si>
  <x:si>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</x:si>
  <x:si>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</x:si>
  <x:si>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</x:si>
  <x:si>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</x:si>
  <x:si>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</x:si>
  <x:si>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</x:si>
  <x:si>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</x:si>
  <x:si>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</x:si>
  <x:si>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</x:si>
  <x:si>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</x:si>
  <x:si>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</x:si>
  <x:si>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</x:si>
  <x:si>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</x:si>
  <x:si>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</x:si>
  <x:si>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</x:si>
  <x:si>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</x:si>
  <x:si>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</x:si>
  <x:si>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</x:si>
  <x:si>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</x:si>
  <x:si>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</x:si>
  <x:si>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</x:si>
  <x:si>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</x:si>
  <x:si>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</x:si>
  <x:si>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</x:si>
  <x:si>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</x:si>
  <x:si>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</x:si>
  <x:si>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</x:si>
  <x:si>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</x:si>
  <x:si>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</x:si>
  <x:si>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</x:si>
  <x:si>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</x:si>
  <x:si>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</x:si>
  <x:si>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</x:si>
  <x:si>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</x:si>
  <x:si>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</x:si>
  <x:si>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</x:si>
  <x:si>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</x:si>
  <x:si>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</x:si>
  <x:si>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</x:si>
  <x:si>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</x:si>
  <x:si>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</x:si>
  <x:si>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</x:si>
  <x:si>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</x:si>
  <x:si>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</x:si>
  <x:si>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</x:si>
  <x:si>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</x:si>
  <x:si>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</x:si>
  <x:si>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</x:si>
  <x:si>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</x:si>
  <x:si>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</x:si>
  <x:si>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</x:si>
  <x:si>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</x:si>
  <x:si>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</x:si>
  <x:si>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</x:si>
  <x:si>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</x:si>
  <x:si>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</x:si>
  <x:si>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</x:si>
  <x:si>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</x:si>
  <x:si>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</x:si>
  <x:si>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</x:si>
  <x:si>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</x:si>
  <x:si>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</x:si>
  <x:si>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</x:si>
  <x:si>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</x:si>
  <x:si>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</x:si>
  <x:si>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</x:si>
  <x:si>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</x:si>
  <x:si>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</x:si>
  <x:si>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</x:si>
  <x:si>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</x:si>
  <x:si>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</x:si>
  <x:si>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</x:si>
  <x:si>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</x:si>
  <x:si>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</x:si>
  <x:si>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</x:si>
  <x:si>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</x:si>
  <x:si>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</x:si>
  <x:si>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</x:si>
  <x:si>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</x:si>
  <x:si>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</x:si>
  <x:si>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</x:si>
  <x:si>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</x:si>
  <x:si>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</x:si>
  <x:si>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</x:si>
  <x:si>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</x:si>
  <x:si>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</x:si>
  <x:si>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</x:si>
  <x:si>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</x:si>
  <x:si>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</x:si>
  <x:si>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</x:si>
  <x:si>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</x:si>
  <x:si>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</x:si>
  <x:si>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</x:si>
  <x:si>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</x:si>
  <x:si>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280214030001</x:t>
  </x:si>
  <x:si>
    <x:t>FRANKLIN EARLY CHILDHOOD CENTER</x:t>
  </x:si>
  <x:si>
    <x:t>Elementary School</x:t>
  </x:si>
  <x:si>
    <x:t>Pre-K</x:t>
  </x:si>
  <x:si>
    <x:t>1</x:t>
  </x:si>
  <x:si>
    <x:t>Yes</x:t>
  </x:si>
  <x:si>
    <x:t>No</x:t>
  </x:si>
  <x:si>
    <x:t>280214030002</x:t>
  </x:si>
  <x:si>
    <x:t>HEWLETT ELEMENTARY SCHOOL</x:t>
  </x:si>
  <x:si>
    <x:t>2</x:t>
  </x:si>
  <x:si>
    <x:t>5</x:t>
  </x:si>
  <x:si>
    <x:t>280214030003</x:t>
  </x:si>
  <x:si>
    <x:t>OGDEN ELEMENTARY SCHOOL</x:t>
  </x:si>
  <x:si>
    <x:t>280214030006</x:t>
  </x:si>
  <x:si>
    <x:t>WOODMERE MIDDLE SCHOOL</x:t>
  </x:si>
  <x:si>
    <x:t>Middle/Junior High School</x:t>
  </x:si>
  <x:si>
    <x:t>6</x:t>
  </x:si>
  <x:si>
    <x:t>8</x:t>
  </x:si>
  <x:si>
    <x:t>280214030007</x:t>
  </x:si>
  <x:si>
    <x:t>GEORGE W HEWLETT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</x:si>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</x:sst>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129358256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721988</x:v>
      </x:c>
      <x:c r="E15" s="10" t="n">
        <x:v>1397844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1197412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4088500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2477509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1197412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824736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8211912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364841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486000</x:v>
      </x:c>
      <x:c r="E35" s="10" t="n">
        <x:v>0</x:v>
      </x:c>
      <x:c r="F35" s="7" t="n">
        <x:v>6</x:v>
      </x:c>
      <x:c r="G35" s="132" t="n">
        <x:v>81000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34978</x:v>
      </x:c>
      <x:c r="E36" s="10" t="n">
        <x:v>0</x:v>
      </x:c>
      <x:c r="F36" s="7" t="n">
        <x:v>12</x:v>
      </x:c>
      <x:c r="G36" s="132" t="n">
        <x:v>2914.83333333333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1400000</x:v>
      </x:c>
      <x:c r="E37" s="10" t="n">
        <x:v>0</x:v>
      </x:c>
      <x:c r="F37" s="7" t="n">
        <x:v>10</x:v>
      </x:c>
      <x:c r="G37" s="132" t="n">
        <x:v>140000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873500</x:v>
      </x:c>
      <x:c r="E38" s="10" t="n">
        <x:v>0</x:v>
      </x:c>
      <x:c r="F38" s="7" t="n">
        <x:v>9</x:v>
      </x:c>
      <x:c r="G38" s="132" t="n">
        <x:v>97055.5555555556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76114</x:v>
      </x:c>
      <x:c r="E41" s="10" t="n">
        <x:v>0</x:v>
      </x:c>
      <x:c r="F41" s="7" t="n">
        <x:v>4</x:v>
      </x:c>
      <x:c r="G41" s="132" t="n">
        <x:v>19028.5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63819</x:v>
      </x:c>
      <x:c r="E42" s="10" t="n">
        <x:v>0</x:v>
      </x:c>
      <x:c r="F42" s="7" t="n">
        <x:v>1</x:v>
      </x:c>
      <x:c r="G42" s="132" t="n">
        <x:v>63819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2695188</x:v>
      </x:c>
      <x:c r="E43" s="10" t="n">
        <x:v>238948</x:v>
      </x:c>
      <x:c r="F43" s="7" t="n">
        <x:v>1975</x:v>
      </x:c>
      <x:c r="G43" s="132" t="n">
        <x:v>1485.63848101266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167118</x:v>
      </x:c>
      <x:c r="E44" s="10" t="n">
        <x:v>65974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516453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89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135870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3236198</x:v>
      </x:c>
      <x:c r="E63" s="10" t="n">
        <x:v>0</x:v>
      </x:c>
      <x:c r="F63" s="84" t="n">
        <x:v>19.6</x:v>
      </x:c>
      <x:c r="G63" s="132" t="n">
        <x:v>165112.142857143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10291076</x:v>
      </x:c>
      <x:c r="E64" s="10" t="n">
        <x:v>168448</x:v>
      </x:c>
      <x:c r="F64" s="84" t="n">
        <x:v>54</x:v>
      </x:c>
      <x:c r="G64" s="132" t="n">
        <x:v>193694.888888889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1620789</x:v>
      </x:c>
      <x:c r="E65" s="10" t="n">
        <x:v>0</x:v>
      </x:c>
      <x:c r="F65" s="84" t="n">
        <x:v>2</x:v>
      </x:c>
      <x:c r="G65" s="132" t="n">
        <x:v>810394.5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3071642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446309</x:v>
      </x:c>
      <x:c r="E72" s="10" t="n">
        <x:v>0</x:v>
      </x:c>
      <x:c r="F72" s="84" t="n">
        <x:v>3</x:v>
      </x:c>
      <x:c r="G72" s="132" t="n">
        <x:v>148769.666666667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49368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620281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1204436</x:v>
      </x:c>
      <x:c r="E75" s="10" t="n">
        <x:v>69620</x:v>
      </x:c>
      <x:c r="F75" s="84" t="n">
        <x:v>8</x:v>
      </x:c>
      <x:c r="G75" s="132" t="n">
        <x:v>159257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283510</x:v>
      </x:c>
      <x:c r="E76" s="10" t="n">
        <x:v>8900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1728462</x:v>
      </x:c>
      <x:c r="E77" s="10" t="n">
        <x:v>0</x:v>
      </x:c>
      <x:c r="F77" s="84" t="n">
        <x:v>11.6</x:v>
      </x:c>
      <x:c r="G77" s="132" t="n">
        <x:v>149005.344827586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1310126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2977405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27771365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68295723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337</x:v>
      </x:c>
      <x:c r="L8" s="107" t="n">
        <x:v>89</x:v>
      </x:c>
      <x:c r="M8" s="107" t="n">
        <x:v>0</x:v>
      </x:c>
      <x:c r="N8" s="107" t="n">
        <x:v>103</x:v>
      </x:c>
      <x:c r="O8" s="107" t="n">
        <x:v>21</x:v>
      </x:c>
      <x:c r="P8" s="107" t="n">
        <x:v>45</x:v>
      </x:c>
      <x:c r="Q8" s="108" t="n">
        <x:v>1.8</x:v>
      </x:c>
      <x:c r="R8" s="108" t="n">
        <x:v>37.7</x:v>
      </x:c>
      <x:c r="S8" s="108" t="n">
        <x:v>35.5</x:v>
      </x:c>
      <x:c r="T8" s="108" t="n">
        <x:v>3</x:v>
      </x:c>
      <x:c r="U8" s="108" t="n">
        <x:v>5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420</x:v>
      </x:c>
      <x:c r="L9" s="107" t="n">
        <x:v>0</x:v>
      </x:c>
      <x:c r="M9" s="107" t="n">
        <x:v>0</x:v>
      </x:c>
      <x:c r="N9" s="107" t="n">
        <x:v>97</x:v>
      </x:c>
      <x:c r="O9" s="107" t="n">
        <x:v>15</x:v>
      </x:c>
      <x:c r="P9" s="107" t="n">
        <x:v>91</x:v>
      </x:c>
      <x:c r="Q9" s="108" t="n">
        <x:v>1</x:v>
      </x:c>
      <x:c r="R9" s="108" t="n">
        <x:v>43.4</x:v>
      </x:c>
      <x:c r="S9" s="108" t="n">
        <x:v>31.8</x:v>
      </x:c>
      <x:c r="T9" s="108" t="n">
        <x:v>3</x:v>
      </x:c>
      <x:c r="U9" s="108" t="n">
        <x:v>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133</x:v>
      </x:c>
      <x:c r="E10" s="170" t="s">
        <x:v>140</x:v>
      </x:c>
      <x:c r="F10" s="170" t="s">
        <x:v>141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321</x:v>
      </x:c>
      <x:c r="L10" s="107" t="n">
        <x:v>0</x:v>
      </x:c>
      <x:c r="M10" s="107" t="n">
        <x:v>0</x:v>
      </x:c>
      <x:c r="N10" s="107" t="n">
        <x:v>108</x:v>
      </x:c>
      <x:c r="O10" s="107" t="n">
        <x:v>25</x:v>
      </x:c>
      <x:c r="P10" s="107" t="n">
        <x:v>53</x:v>
      </x:c>
      <x:c r="Q10" s="108" t="n">
        <x:v>2</x:v>
      </x:c>
      <x:c r="R10" s="108" t="n">
        <x:v>33.8</x:v>
      </x:c>
      <x:c r="S10" s="108" t="n">
        <x:v>26.7</x:v>
      </x:c>
      <x:c r="T10" s="108" t="n">
        <x:v>3</x:v>
      </x:c>
      <x:c r="U10" s="108" t="n">
        <x:v>6</x:v>
      </x:c>
      <x:c r="V10" s="108" t="n">
        <x:v>3.7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146</x:v>
      </x:c>
      <x:c r="E11" s="170" t="s">
        <x:v>147</x:v>
      </x:c>
      <x:c r="F11" s="170" t="s">
        <x:v>148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689</x:v>
      </x:c>
      <x:c r="L11" s="107" t="n">
        <x:v>0</x:v>
      </x:c>
      <x:c r="M11" s="107" t="n">
        <x:v>0</x:v>
      </x:c>
      <x:c r="N11" s="107" t="n">
        <x:v>198</x:v>
      </x:c>
      <x:c r="O11" s="107" t="n">
        <x:v>21</x:v>
      </x:c>
      <x:c r="P11" s="107" t="n">
        <x:v>118</x:v>
      </x:c>
      <x:c r="Q11" s="108" t="n">
        <x:v>2.2</x:v>
      </x:c>
      <x:c r="R11" s="108" t="n">
        <x:v>61</x:v>
      </x:c>
      <x:c r="S11" s="108" t="n">
        <x:v>32.6</x:v>
      </x:c>
      <x:c r="T11" s="108" t="n">
        <x:v>3.6</x:v>
      </x:c>
      <x:c r="U11" s="108" t="n">
        <x:v>11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151</x:v>
      </x:c>
      <x:c r="E12" s="170" t="s">
        <x:v>152</x:v>
      </x:c>
      <x:c r="F12" s="170" t="s">
        <x:v>153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987</x:v>
      </x:c>
      <x:c r="L12" s="107" t="n">
        <x:v>0</x:v>
      </x:c>
      <x:c r="M12" s="107" t="n">
        <x:v>0</x:v>
      </x:c>
      <x:c r="N12" s="107" t="n">
        <x:v>271</x:v>
      </x:c>
      <x:c r="O12" s="107" t="n">
        <x:v>19</x:v>
      </x:c>
      <x:c r="P12" s="107" t="n">
        <x:v>113</x:v>
      </x:c>
      <x:c r="Q12" s="108" t="n">
        <x:v>4.8</x:v>
      </x:c>
      <x:c r="R12" s="108" t="n">
        <x:v>96.7</x:v>
      </x:c>
      <x:c r="S12" s="108" t="n">
        <x:v>37</x:v>
      </x:c>
      <x:c r="T12" s="108" t="n">
        <x:v>4.6</x:v>
      </x:c>
      <x:c r="U12" s="108" t="n">
        <x:v>18</x:v>
      </x:c>
      <x:c r="V12" s="108" t="n">
        <x:v>15.9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157</x:v>
      </x:c>
      <x:c r="E5" s="175" t="s"/>
      <x:c r="F5" s="175" t="s"/>
      <x:c r="G5" s="175" t="s"/>
      <x:c r="H5" s="175" t="s"/>
      <x:c r="I5" s="176" t="s"/>
      <x:c r="J5" s="177" t="s">
        <x:v>158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159</x:v>
      </x:c>
      <x:c r="S5" s="181" t="s"/>
      <x:c r="T5" s="182" t="s"/>
      <x:c r="U5" s="143" t="s">
        <x:v>160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161</x:v>
      </x:c>
      <x:c r="E6" s="155" t="s"/>
      <x:c r="F6" s="155" t="s"/>
      <x:c r="G6" s="89" t="s"/>
      <x:c r="H6" s="90" t="s"/>
      <x:c r="I6" s="75" t="s"/>
      <x:c r="J6" s="134" t="s">
        <x:v>162</x:v>
      </x:c>
      <x:c r="K6" s="135" t="s"/>
      <x:c r="L6" s="134" t="s">
        <x:v>163</x:v>
      </x:c>
      <x:c r="M6" s="135" t="s"/>
      <x:c r="N6" s="134" t="s">
        <x:v>164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165</x:v>
      </x:c>
      <x:c r="E7" s="100" t="s">
        <x:v>166</x:v>
      </x:c>
      <x:c r="F7" s="100" t="s">
        <x:v>167</x:v>
      </x:c>
      <x:c r="G7" s="113" t="s">
        <x:v>168</x:v>
      </x:c>
      <x:c r="H7" s="183" t="s">
        <x:v>169</x:v>
      </x:c>
      <x:c r="I7" s="113" t="s">
        <x:v>170</x:v>
      </x:c>
      <x:c r="J7" s="113" t="s">
        <x:v>171</x:v>
      </x:c>
      <x:c r="K7" s="183" t="s">
        <x:v>134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4942204</x:v>
      </x:c>
      <x:c r="E8" s="81" t="n">
        <x:v>2431286</x:v>
      </x:c>
      <x:c r="F8" s="116" t="n">
        <x:v>2676858.93186018</x:v>
      </x:c>
      <x:c r="G8" s="81" t="n">
        <x:v>330202</x:v>
      </x:c>
      <x:c r="H8" s="81" t="n">
        <x:v>741547</x:v>
      </x:c>
      <x:c r="I8" s="117">
        <x:f>SUM(D8:H8)</x:f>
      </x:c>
      <x:c r="J8" s="81" t="n">
        <x:v>5857974</x:v>
      </x:c>
      <x:c r="K8" s="81" t="n">
        <x:v>546484</x:v>
      </x:c>
      <x:c r="L8" s="81" t="n">
        <x:v>2194182</x:v>
      </x:c>
      <x:c r="M8" s="81" t="n">
        <x:v>0</x:v>
      </x:c>
      <x:c r="N8" s="81" t="n">
        <x:v>1087441</x:v>
      </x:c>
      <x:c r="O8" s="81" t="n">
        <x:v>771164</x:v>
      </x:c>
      <x:c r="P8" s="81" t="n">
        <x:v>664853</x:v>
      </x:c>
      <x:c r="Q8" s="117">
        <x:f>SUM(J8:P8)</x:f>
      </x:c>
      <x:c r="R8" s="81" t="n">
        <x:v>11021760</x:v>
      </x:c>
      <x:c r="S8" s="81" t="n">
        <x:v>100338</x:v>
      </x:c>
      <x:c r="T8" s="59">
        <x:f>SUM('Part C'!$R8:$S8)</x:f>
      </x:c>
      <x:c r="U8" s="81" t="n">
        <x:v>25872.676056338</x:v>
      </x:c>
      <x:c r="V8" s="81" t="n">
        <x:v>235.535211267606</x:v>
      </x:c>
      <x:c r="W8" s="81" t="n">
        <x:v>4079057.1368273</x:v>
      </x:c>
      <x:c r="X8" s="81" t="n">
        <x:v>15201155.1368273</x:v>
      </x:c>
      <x:c r="Y8" s="12" t="n">
        <x:v>35683.4627625054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5588902</x:v>
      </x:c>
      <x:c r="E9" s="81" t="n">
        <x:v>2278450</x:v>
      </x:c>
      <x:c r="F9" s="116" t="n">
        <x:v>2856149.72981424</x:v>
      </x:c>
      <x:c r="G9" s="81" t="n">
        <x:v>327352</x:v>
      </x:c>
      <x:c r="H9" s="81" t="n">
        <x:v>728706</x:v>
      </x:c>
      <x:c r="I9" s="117">
        <x:f>SUM(D9:H9)</x:f>
      </x:c>
      <x:c r="J9" s="81" t="n">
        <x:v>6676896</x:v>
      </x:c>
      <x:c r="K9" s="81" t="n">
        <x:v>0</x:v>
      </x:c>
      <x:c r="L9" s="81" t="n">
        <x:v>2689674</x:v>
      </x:c>
      <x:c r="M9" s="81" t="n">
        <x:v>0</x:v>
      </x:c>
      <x:c r="N9" s="81" t="n">
        <x:v>996707</x:v>
      </x:c>
      <x:c r="O9" s="81" t="n">
        <x:v>710588</x:v>
      </x:c>
      <x:c r="P9" s="81" t="n">
        <x:v>705693</x:v>
      </x:c>
      <x:c r="Q9" s="117">
        <x:f>SUM(J9:P9)</x:f>
      </x:c>
      <x:c r="R9" s="81" t="n">
        <x:v>11712113</x:v>
      </x:c>
      <x:c r="S9" s="81" t="n">
        <x:v>67445</x:v>
      </x:c>
      <x:c r="T9" s="59">
        <x:f>SUM('Part C'!$R9:$S9)</x:f>
      </x:c>
      <x:c r="U9" s="81" t="n">
        <x:v>27885.9833333333</x:v>
      </x:c>
      <x:c r="V9" s="81" t="n">
        <x:v>160.583333333333</x:v>
      </x:c>
      <x:c r="W9" s="81" t="n">
        <x:v>4021605.6278579</x:v>
      </x:c>
      <x:c r="X9" s="81" t="n">
        <x:v>15801163.6278579</x:v>
      </x:c>
      <x:c r="Y9" s="12" t="n">
        <x:v>37621.8181615664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4490744</x:v>
      </x:c>
      <x:c r="E10" s="81" t="n">
        <x:v>2249239</x:v>
      </x:c>
      <x:c r="F10" s="116" t="n">
        <x:v>2446871.65699496</x:v>
      </x:c>
      <x:c r="G10" s="81" t="n">
        <x:v>247013</x:v>
      </x:c>
      <x:c r="H10" s="81" t="n">
        <x:v>572211</x:v>
      </x:c>
      <x:c r="I10" s="117">
        <x:f>SUM(D10:H10)</x:f>
      </x:c>
      <x:c r="J10" s="81" t="n">
        <x:v>6058266</x:v>
      </x:c>
      <x:c r="K10" s="81" t="n">
        <x:v>0</x:v>
      </x:c>
      <x:c r="L10" s="81" t="n">
        <x:v>1630832</x:v>
      </x:c>
      <x:c r="M10" s="81" t="n">
        <x:v>0</x:v>
      </x:c>
      <x:c r="N10" s="81" t="n">
        <x:v>1060605</x:v>
      </x:c>
      <x:c r="O10" s="81" t="n">
        <x:v>595623</x:v>
      </x:c>
      <x:c r="P10" s="81" t="n">
        <x:v>660753</x:v>
      </x:c>
      <x:c r="Q10" s="117">
        <x:f>SUM(J10:P10)</x:f>
      </x:c>
      <x:c r="R10" s="81" t="n">
        <x:v>9731935</x:v>
      </x:c>
      <x:c r="S10" s="81" t="n">
        <x:v>274144</x:v>
      </x:c>
      <x:c r="T10" s="59">
        <x:f>SUM('Part C'!$R10:$S10)</x:f>
      </x:c>
      <x:c r="U10" s="81" t="n">
        <x:v>30317.554517134</x:v>
      </x:c>
      <x:c r="V10" s="81" t="n">
        <x:v>854.031152647975</x:v>
      </x:c>
      <x:c r="W10" s="81" t="n">
        <x:v>3073655.72986282</x:v>
      </x:c>
      <x:c r="X10" s="81" t="n">
        <x:v>13079734.7298628</x:v>
      </x:c>
      <x:c r="Y10" s="12" t="n">
        <x:v>40746.8371646817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8348964</x:v>
      </x:c>
      <x:c r="E11" s="81" t="n">
        <x:v>3692373</x:v>
      </x:c>
      <x:c r="F11" s="116" t="n">
        <x:v>4371465.95438367</x:v>
      </x:c>
      <x:c r="G11" s="81" t="n">
        <x:v>530192</x:v>
      </x:c>
      <x:c r="H11" s="81" t="n">
        <x:v>1167254</x:v>
      </x:c>
      <x:c r="I11" s="117">
        <x:f>SUM(D11:H11)</x:f>
      </x:c>
      <x:c r="J11" s="81" t="n">
        <x:v>9782517</x:v>
      </x:c>
      <x:c r="K11" s="81" t="n">
        <x:v>0</x:v>
      </x:c>
      <x:c r="L11" s="81" t="n">
        <x:v>3738505</x:v>
      </x:c>
      <x:c r="M11" s="81" t="n">
        <x:v>0</x:v>
      </x:c>
      <x:c r="N11" s="81" t="n">
        <x:v>1396879</x:v>
      </x:c>
      <x:c r="O11" s="81" t="n">
        <x:v>1086048</x:v>
      </x:c>
      <x:c r="P11" s="81" t="n">
        <x:v>2106301</x:v>
      </x:c>
      <x:c r="Q11" s="117">
        <x:f>SUM(J11:P11)</x:f>
      </x:c>
      <x:c r="R11" s="81" t="n">
        <x:v>17996606</x:v>
      </x:c>
      <x:c r="S11" s="81" t="n">
        <x:v>113644</x:v>
      </x:c>
      <x:c r="T11" s="59">
        <x:f>SUM('Part C'!$R11:$S11)</x:f>
      </x:c>
      <x:c r="U11" s="81" t="n">
        <x:v>26119.8925979681</x:v>
      </x:c>
      <x:c r="V11" s="81" t="n">
        <x:v>164.940493468795</x:v>
      </x:c>
      <x:c r="W11" s="81" t="n">
        <x:v>6597348.27998593</x:v>
      </x:c>
      <x:c r="X11" s="81" t="n">
        <x:v>24707598.2799859</x:v>
      </x:c>
      <x:c r="Y11" s="12" t="n">
        <x:v>35860.0845863366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13391944</x:v>
      </x:c>
      <x:c r="E12" s="81" t="n">
        <x:v>6382804</x:v>
      </x:c>
      <x:c r="F12" s="116" t="n">
        <x:v>7178989.97748477</x:v>
      </x:c>
      <x:c r="G12" s="81" t="n">
        <x:v>1574616</x:v>
      </x:c>
      <x:c r="H12" s="81" t="n">
        <x:v>2113718</x:v>
      </x:c>
      <x:c r="I12" s="117">
        <x:f>SUM(D12:H12)</x:f>
      </x:c>
      <x:c r="J12" s="81" t="n">
        <x:v>16725144</x:v>
      </x:c>
      <x:c r="K12" s="81" t="n">
        <x:v>0</x:v>
      </x:c>
      <x:c r="L12" s="81" t="n">
        <x:v>5225392</x:v>
      </x:c>
      <x:c r="M12" s="81" t="n">
        <x:v>0</x:v>
      </x:c>
      <x:c r="N12" s="81" t="n">
        <x:v>1855039</x:v>
      </x:c>
      <x:c r="O12" s="81" t="n">
        <x:v>1635466</x:v>
      </x:c>
      <x:c r="P12" s="81" t="n">
        <x:v>5201032</x:v>
      </x:c>
      <x:c r="Q12" s="117">
        <x:f>SUM(J12:P12)</x:f>
      </x:c>
      <x:c r="R12" s="81" t="n">
        <x:v>30351690</x:v>
      </x:c>
      <x:c r="S12" s="81" t="n">
        <x:v>290383</x:v>
      </x:c>
      <x:c r="T12" s="59">
        <x:f>SUM('Part C'!$R12:$S12)</x:f>
      </x:c>
      <x:c r="U12" s="81" t="n">
        <x:v>30751.4589665654</x:v>
      </x:c>
      <x:c r="V12" s="81" t="n">
        <x:v>294.207700101317</x:v>
      </x:c>
      <x:c r="W12" s="81" t="n">
        <x:v>9450773.22546606</x:v>
      </x:c>
      <x:c r="X12" s="81" t="n">
        <x:v>40092846.2254661</x:v>
      </x:c>
      <x:c r="Y12" s="12" t="n">
        <x:v>40620.9181615664</x:v>
      </x:c>
    </x:row>
    <x:row r="13" spans="1:25" s="3" customFormat="1" ht="15" customHeight="1">
      <x:c r="A13" s="4" t="s">
        <x:v>154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169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89</x:v>
      </x:c>
      <x:c r="H8" s="119" t="n">
        <x:v>0</x:v>
      </x:c>
      <x:c r="I8" s="119" t="n">
        <x:v>0</x:v>
      </x:c>
      <x:c r="J8" s="120">
        <x:f>SUM(F8:I8)</x:f>
      </x:c>
      <x:c r="K8" s="81" t="n">
        <x:v>297307</x:v>
      </x:c>
      <x:c r="L8" s="81" t="n">
        <x:v>249177</x:v>
      </x:c>
      <x:c r="M8" s="81" t="n">
        <x:v>0</x:v>
      </x:c>
      <x:c r="N8" s="117">
        <x:f>SUM(K8:M8)</x:f>
      </x:c>
      <x:c r="O8" s="121" t="n">
        <x:v>0</x:v>
      </x:c>
      <x:c r="P8" s="81" t="n">
        <x:v>546547</x:v>
      </x:c>
      <x:c r="Q8" s="81" t="n">
        <x:v>0</x:v>
      </x:c>
      <x:c r="R8" s="81" t="n">
        <x:v>0</x:v>
      </x:c>
      <x:c r="S8" s="81" t="n">
        <x:v>0</x:v>
      </x:c>
      <x:c r="T8" s="81" t="n">
        <x:v>8241</x:v>
      </x:c>
      <x:c r="U8" s="81" t="n">
        <x:v>0</x:v>
      </x:c>
      <x:c r="V8" s="117">
        <x:f>SUM(P8:U8)</x:f>
      </x:c>
      <x:c r="W8" s="81" t="n">
        <x:v>0</x:v>
      </x:c>
      <x:c r="X8" s="81" t="n">
        <x:v>554788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388638</x:v>
      </x:c>
      <x:c r="Q9" s="81" t="n">
        <x:v>0</x:v>
      </x:c>
      <x:c r="R9" s="81" t="n">
        <x:v>0</x:v>
      </x:c>
      <x:c r="S9" s="81" t="n">
        <x:v>0</x:v>
      </x:c>
      <x:c r="T9" s="81" t="n">
        <x:v>35358</x:v>
      </x:c>
      <x:c r="U9" s="81" t="n">
        <x:v>0</x:v>
      </x:c>
      <x:c r="V9" s="117">
        <x:f>SUM(P9:U9)</x:f>
      </x:c>
      <x:c r="W9" s="81" t="n">
        <x:v>0</x:v>
      </x:c>
      <x:c r="X9" s="81" t="n">
        <x:v>423996</x:v>
      </x:c>
      <x:c r="Y9" s="12" t="n">
        <x:v>0</x:v>
      </x:c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</x:v>
      </x:c>
      <x:c r="P10" s="81" t="n">
        <x:v>586891</x:v>
      </x:c>
      <x:c r="Q10" s="81" t="n">
        <x:v>0</x:v>
      </x:c>
      <x:c r="R10" s="81" t="n">
        <x:v>0</x:v>
      </x:c>
      <x:c r="S10" s="81" t="n">
        <x:v>0</x:v>
      </x:c>
      <x:c r="T10" s="81" t="n">
        <x:v>27017</x:v>
      </x:c>
      <x:c r="U10" s="81" t="n">
        <x:v>0</x:v>
      </x:c>
      <x:c r="V10" s="117">
        <x:f>SUM(P10:U10)</x:f>
      </x:c>
      <x:c r="W10" s="81" t="n">
        <x:v>0</x:v>
      </x:c>
      <x:c r="X10" s="81" t="n">
        <x:v>613908</x:v>
      </x:c>
      <x:c r="Y10" s="12" t="n">
        <x:v>0</x:v>
      </x:c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356097</x:v>
      </x:c>
      <x:c r="Q11" s="81" t="n">
        <x:v>0</x:v>
      </x:c>
      <x:c r="R11" s="81" t="n">
        <x:v>0</x:v>
      </x:c>
      <x:c r="S11" s="81" t="n">
        <x:v>0</x:v>
      </x:c>
      <x:c r="T11" s="81" t="n">
        <x:v>110640</x:v>
      </x:c>
      <x:c r="U11" s="81" t="n">
        <x:v>0</x:v>
      </x:c>
      <x:c r="V11" s="117">
        <x:f>SUM(P11:U11)</x:f>
      </x:c>
      <x:c r="W11" s="81" t="n">
        <x:v>0</x:v>
      </x:c>
      <x:c r="X11" s="81" t="n">
        <x:v>466737</x:v>
      </x:c>
      <x:c r="Y11" s="12" t="n">
        <x:v>0</x:v>
      </x:c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137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315915</x:v>
      </x:c>
      <x:c r="Q12" s="81" t="n">
        <x:v>0</x:v>
      </x:c>
      <x:c r="R12" s="81" t="n">
        <x:v>0</x:v>
      </x:c>
      <x:c r="S12" s="81" t="n">
        <x:v>0</x:v>
      </x:c>
      <x:c r="T12" s="81" t="n">
        <x:v>651060</x:v>
      </x:c>
      <x:c r="U12" s="81" t="n">
        <x:v>0</x:v>
      </x:c>
      <x:c r="V12" s="117">
        <x:f>SUM(P12:U12)</x:f>
      </x:c>
      <x:c r="W12" s="81" t="n">
        <x:v>0</x:v>
      </x:c>
      <x:c r="X12" s="81" t="n">
        <x:v>966975</x:v>
      </x:c>
      <x:c r="Y12" s="12" t="n">
        <x:v>0</x:v>
      </x:c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4</x:v>
      </x:c>
      <x:c r="F18" s="7" t="n">
        <x:v>12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34978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236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146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146</x:v>
      </x:c>
      <x:c r="B6" s="83" t="s">
        <x:v>239</x:v>
      </x:c>
      <x:c r="C6" s="0" t="s"/>
      <x:c r="D6" s="0" t="s">
        <x:v>231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151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