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<x:sst xmlns:x="http://schemas.openxmlformats.org/spreadsheetml/2006/main" count="240" uniqueCount="240">
  <x:si>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</x:si>
  <x:si>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</x:si>
  <x:si>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Hauppauge</x:t>
  </x:si>
  <x:si>
    <x:t>BEDS Code</x:t>
  </x:si>
  <x:si>
    <x:t>580506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</x:si>
  <x:si>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</x:si>
  <x:si>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</x:si>
  <x:si>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</x:si>
  <x:si>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</x:si>
  <x:si>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</x:si>
  <x:si>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Brigid Villareale</x:t>
  </x:si>
  <x:si>
    <x:t>Street Address Line 1</x:t>
  </x:si>
  <x:si>
    <x:t>495 Hoffman Lane</x:t>
  </x:si>
  <x:si>
    <x:t>Title of Contact</x:t>
  </x:si>
  <x:si>
    <x:t>Asst Supt for Business</x:t>
  </x:si>
  <x:si>
    <x:t>Street Address Line 2</x:t>
  </x:si>
  <x:si>
    <x:t/>
  </x:si>
  <x:si>
    <x:t>Email Address</x:t>
  </x:si>
  <x:si>
    <x:t>villarealeb@hauppauge.k12.ny.us</x:t>
  </x:si>
  <x:si>
    <x:t>City</x:t>
  </x:si>
  <x:si>
    <x:t>Phone Number</x:t>
  </x:si>
  <x:si>
    <x:t>6317618211</x:t>
  </x:si>
  <x:si>
    <x:t>Zip Code</x:t>
  </x:si>
  <x:si>
    <x:t>11788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</x:si>
  <x:si>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</x:si>
  <x:si>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</x:si>
  <x:si>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</x:si>
  <x:si>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</x:si>
  <x:si>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</x:si>
  <x:si>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</x:si>
  <x:si>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</x:si>
  <x:si>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</x:si>
  <x:si>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</x:si>
  <x:si>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</x:si>
  <x:si>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</x:si>
  <x:si>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</x:si>
  <x:si>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</x:si>
  <x:si>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</x:si>
  <x:si>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</x:si>
  <x:si>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</x:si>
  <x:si>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</x:si>
  <x:si>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</x:si>
  <x:si>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</x:si>
  <x:si>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</x:si>
  <x:si>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</x:si>
  <x:si>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</x:si>
  <x:si>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</x:si>
  <x:si>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</x:si>
  <x:si>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</x:si>
  <x:si>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</x:si>
  <x:si>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</x:si>
  <x:si>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</x:si>
  <x:si>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</x:si>
  <x:si>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</x:si>
  <x:si>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</x:si>
  <x:si>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</x:si>
  <x:si>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</x:si>
  <x:si>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</x:si>
  <x:si>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</x:si>
  <x:si>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</x:si>
  <x:si>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</x:si>
  <x:si>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</x:si>
  <x:si>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</x:si>
  <x:si>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</x:si>
  <x:si>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</x:si>
  <x:si>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</x:si>
  <x:si>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</x:si>
  <x:si>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</x:si>
  <x:si>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</x:si>
  <x:si>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</x:si>
  <x:si>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</x:si>
  <x:si>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</x:si>
  <x:si>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</x:si>
  <x:si>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</x:si>
  <x:si>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</x:si>
  <x:si>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</x:si>
  <x:si>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</x:si>
  <x:si>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</x:si>
  <x:si>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</x:si>
  <x:si>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</x:si>
  <x:si>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</x:si>
  <x:si>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</x:si>
  <x:si>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</x:si>
  <x:si>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</x:si>
  <x:si>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</x:si>
  <x:si>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</x:si>
  <x:si>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</x:si>
  <x:si>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</x:si>
  <x:si>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</x:si>
  <x:si>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</x:si>
  <x:si>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</x:si>
  <x:si>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</x:si>
  <x:si>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</x:si>
  <x:si>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</x:si>
  <x:si>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</x:si>
  <x:si>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</x:si>
  <x:si>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</x:si>
  <x:si>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</x:si>
  <x:si>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</x:si>
  <x:si>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</x:si>
  <x:si>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</x:si>
  <x:si>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</x:si>
  <x:si>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</x:si>
  <x:si>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</x:si>
  <x:si>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</x:si>
  <x:si>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</x:si>
  <x:si>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</x:si>
  <x:si>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</x:si>
  <x:si>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</x:si>
  <x:si>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</x:si>
  <x:si>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</x:si>
  <x:si>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</x:si>
  <x:si>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</x:si>
  <x:si>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</x:si>
  <x:si>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</x:si>
  <x:si>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</x:si>
  <x:si>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</x:si>
  <x:si>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</x:si>
  <x:si>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</x:si>
  <x:si>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</x:si>
  <x:si>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</x:si>
  <x:si>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</x:si>
  <x:si>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</x:si>
  <x:si>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</x:si>
  <x:si>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</x:si>
  <x:si>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</x:si>
  <x:si>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</x:si>
  <x:si>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</x:si>
  <x:si>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</x:si>
  <x:si>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</x:si>
  <x:si>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580506030003</x:t>
  </x:si>
  <x:si>
    <x:t>PINES ELEMENTARY SCHOOL</x:t>
  </x:si>
  <x:si>
    <x:t>Elementary School</x:t>
  </x:si>
  <x:si>
    <x:t>K</x:t>
  </x:si>
  <x:si>
    <x:t>5</x:t>
  </x:si>
  <x:si>
    <x:t>Yes</x:t>
  </x:si>
  <x:si>
    <x:t>No</x:t>
  </x:si>
  <x:si>
    <x:t>580506030004</x:t>
  </x:si>
  <x:si>
    <x:t>BRETTON WOODS ELEMENTARY SCHOOL</x:t>
  </x:si>
  <x:si>
    <x:t>580506030005</x:t>
  </x:si>
  <x:si>
    <x:t>HAUPPAUGE MIDDLE SCHOOL</x:t>
  </x:si>
  <x:si>
    <x:t>Middle/Junior High School</x:t>
  </x:si>
  <x:si>
    <x:t>6</x:t>
  </x:si>
  <x:si>
    <x:t>8</x:t>
  </x:si>
  <x:si>
    <x:t>580506030007</x:t>
  </x:si>
  <x:si>
    <x:t>HAUPPAUGE HIGH SCHOOL</x:t>
  </x:si>
  <x:si>
    <x:t>Junior-Senior High School</x:t>
  </x:si>
  <x:si>
    <x:t>9</x:t>
  </x:si>
  <x:si>
    <x:t>12</x:t>
  </x:si>
  <x:si>
    <x:t>580506030008</x:t>
  </x:si>
  <x:si>
    <x:t>FOREST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</x:si>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</x:sst>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120199674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3933677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1370000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3676011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4121998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4351511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1370000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7453515</x:v>
      </x:c>
      <x:c r="E27" s="10" t="n">
        <x:v>317000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206002</x:v>
      </x:c>
      <x:c r="E28" s="10" t="n">
        <x:v>13169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348640</x:v>
      </x:c>
      <x:c r="E35" s="10" t="n">
        <x:v>15000</x:v>
      </x:c>
      <x:c r="F35" s="7" t="n">
        <x:v>4</x:v>
      </x:c>
      <x:c r="G35" s="132" t="n">
        <x:v>90910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2406307</x:v>
      </x:c>
      <x:c r="E37" s="10" t="n">
        <x:v>175000</x:v>
      </x:c>
      <x:c r="F37" s="7" t="n">
        <x:v>23</x:v>
      </x:c>
      <x:c r="G37" s="132" t="n">
        <x:v>112230.739130435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1845290</x:v>
      </x:c>
      <x:c r="E38" s="10" t="n">
        <x:v>44000</x:v>
      </x:c>
      <x:c r="F38" s="7" t="n">
        <x:v>23</x:v>
      </x:c>
      <x:c r="G38" s="132" t="n">
        <x:v>82143.0434782609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359000</x:v>
      </x:c>
      <x:c r="F41" s="7" t="n">
        <x:v>51</x:v>
      </x:c>
      <x:c r="G41" s="132" t="n">
        <x:v>7039.21568627451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68003</x:v>
      </x:c>
      <x:c r="F42" s="7" t="n">
        <x:v>1</x:v>
      </x:c>
      <x:c r="G42" s="132" t="n">
        <x:v>68003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8000</x:v>
      </x:c>
      <x:c r="E44" s="10" t="n">
        <x:v>0</x:v>
      </x:c>
      <x:c r="F44" s="7" t="n">
        <x:v>1</x:v>
      </x:c>
      <x:c r="G44" s="132" t="n">
        <x:v>8000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86240</x:v>
      </x:c>
      <x:c r="E62" s="10" t="n">
        <x:v>0</x:v>
      </x:c>
      <x:c r="F62" s="84" t="n">
        <x:v>1</x:v>
      </x:c>
      <x:c r="G62" s="132" t="n">
        <x:v>86240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2670012</x:v>
      </x:c>
      <x:c r="E63" s="10" t="n">
        <x:v>0</x:v>
      </x:c>
      <x:c r="F63" s="84" t="n">
        <x:v>20.5</x:v>
      </x:c>
      <x:c r="G63" s="132" t="n">
        <x:v>130244.487804878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9553647</x:v>
      </x:c>
      <x:c r="E64" s="10" t="n">
        <x:v>560140</x:v>
      </x:c>
      <x:c r="F64" s="84" t="n">
        <x:v>95.5</x:v>
      </x:c>
      <x:c r="G64" s="132" t="n">
        <x:v>105903.528795812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3925938</x:v>
      </x:c>
      <x:c r="E65" s="10" t="n">
        <x:v>0</x:v>
      </x:c>
      <x:c r="F65" s="84" t="n">
        <x:v>12</x:v>
      </x:c>
      <x:c r="G65" s="132" t="n">
        <x:v>327161.5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3048456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617908</x:v>
      </x:c>
      <x:c r="E72" s="10" t="n">
        <x:v>0</x:v>
      </x:c>
      <x:c r="F72" s="84" t="n">
        <x:v>2</x:v>
      </x:c>
      <x:c r="G72" s="132" t="n">
        <x:v>308954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415400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155081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1335422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27851615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62420441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429</x:v>
      </x:c>
      <x:c r="L8" s="107" t="n">
        <x:v>0</x:v>
      </x:c>
      <x:c r="M8" s="107" t="n">
        <x:v>0</x:v>
      </x:c>
      <x:c r="N8" s="107" t="n">
        <x:v>50</x:v>
      </x:c>
      <x:c r="O8" s="107" t="n">
        <x:v>9</x:v>
      </x:c>
      <x:c r="P8" s="107" t="n">
        <x:v>62</x:v>
      </x:c>
      <x:c r="Q8" s="108" t="n">
        <x:v>2</x:v>
      </x:c>
      <x:c r="R8" s="108" t="n">
        <x:v>38.9</x:v>
      </x:c>
      <x:c r="S8" s="108" t="n">
        <x:v>18.5</x:v>
      </x:c>
      <x:c r="T8" s="108" t="n">
        <x:v>1</x:v>
      </x:c>
      <x:c r="U8" s="108" t="n">
        <x:v>5.4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533</x:v>
      </x:c>
      <x:c r="L9" s="107" t="n">
        <x:v>0</x:v>
      </x:c>
      <x:c r="M9" s="107" t="n">
        <x:v>0</x:v>
      </x:c>
      <x:c r="N9" s="107" t="n">
        <x:v>116</x:v>
      </x:c>
      <x:c r="O9" s="107" t="n">
        <x:v>49</x:v>
      </x:c>
      <x:c r="P9" s="107" t="n">
        <x:v>85</x:v>
      </x:c>
      <x:c r="Q9" s="108" t="n">
        <x:v>1</x:v>
      </x:c>
      <x:c r="R9" s="108" t="n">
        <x:v>42</x:v>
      </x:c>
      <x:c r="S9" s="108" t="n">
        <x:v>19.7</x:v>
      </x:c>
      <x:c r="T9" s="108" t="n">
        <x:v>1</x:v>
      </x:c>
      <x:c r="U9" s="108" t="n">
        <x:v>7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745</x:v>
      </x:c>
      <x:c r="L10" s="107" t="n">
        <x:v>0</x:v>
      </x:c>
      <x:c r="M10" s="107" t="n">
        <x:v>0</x:v>
      </x:c>
      <x:c r="N10" s="107" t="n">
        <x:v>132</x:v>
      </x:c>
      <x:c r="O10" s="107" t="n">
        <x:v>22</x:v>
      </x:c>
      <x:c r="P10" s="107" t="n">
        <x:v>108</x:v>
      </x:c>
      <x:c r="Q10" s="108" t="n">
        <x:v>4</x:v>
      </x:c>
      <x:c r="R10" s="108" t="n">
        <x:v>61.6</x:v>
      </x:c>
      <x:c r="S10" s="108" t="n">
        <x:v>20.3</x:v>
      </x:c>
      <x:c r="T10" s="108" t="n">
        <x:v>2</x:v>
      </x:c>
      <x:c r="U10" s="108" t="n">
        <x:v>8.6</x:v>
      </x:c>
      <x:c r="V10" s="108" t="n">
        <x:v>24.9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1095</x:v>
      </x:c>
      <x:c r="L11" s="107" t="n">
        <x:v>0</x:v>
      </x:c>
      <x:c r="M11" s="107" t="n">
        <x:v>0</x:v>
      </x:c>
      <x:c r="N11" s="107" t="n">
        <x:v>204</x:v>
      </x:c>
      <x:c r="O11" s="107" t="n">
        <x:v>25</x:v>
      </x:c>
      <x:c r="P11" s="107" t="n">
        <x:v>176</x:v>
      </x:c>
      <x:c r="Q11" s="108" t="n">
        <x:v>9</x:v>
      </x:c>
      <x:c r="R11" s="108" t="n">
        <x:v>94.4</x:v>
      </x:c>
      <x:c r="S11" s="108" t="n">
        <x:v>26</x:v>
      </x:c>
      <x:c r="T11" s="108" t="n">
        <x:v>4</x:v>
      </x:c>
      <x:c r="U11" s="108" t="n">
        <x:v>12</x:v>
      </x:c>
      <x:c r="V11" s="108" t="n">
        <x:v>28.5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341</x:v>
      </x:c>
      <x:c r="L12" s="107" t="n">
        <x:v>0</x:v>
      </x:c>
      <x:c r="M12" s="107" t="n">
        <x:v>0</x:v>
      </x:c>
      <x:c r="N12" s="107" t="n">
        <x:v>51</x:v>
      </x:c>
      <x:c r="O12" s="107" t="n">
        <x:v>13</x:v>
      </x:c>
      <x:c r="P12" s="107" t="n">
        <x:v>80</x:v>
      </x:c>
      <x:c r="Q12" s="108" t="n">
        <x:v>3</x:v>
      </x:c>
      <x:c r="R12" s="108" t="n">
        <x:v>37.9</x:v>
      </x:c>
      <x:c r="S12" s="108" t="n">
        <x:v>13.5</x:v>
      </x:c>
      <x:c r="T12" s="108" t="n">
        <x:v>1</x:v>
      </x:c>
      <x:c r="U12" s="108" t="n">
        <x:v>5</x:v>
      </x:c>
      <x:c r="V12" s="108" t="n">
        <x:v>16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5491180</x:v>
      </x:c>
      <x:c r="E8" s="81" t="n">
        <x:v>1518723</x:v>
      </x:c>
      <x:c r="F8" s="116" t="n">
        <x:v>2977805.63356287</x:v>
      </x:c>
      <x:c r="G8" s="81" t="n">
        <x:v>143504</x:v>
      </x:c>
      <x:c r="H8" s="81" t="n">
        <x:v>626525</x:v>
      </x:c>
      <x:c r="I8" s="117">
        <x:f>SUM(D8:H8)</x:f>
      </x:c>
      <x:c r="J8" s="81" t="n">
        <x:v>6391030</x:v>
      </x:c>
      <x:c r="K8" s="81" t="n">
        <x:v>0</x:v>
      </x:c>
      <x:c r="L8" s="81" t="n">
        <x:v>2439459</x:v>
      </x:c>
      <x:c r="M8" s="81" t="n">
        <x:v>0</x:v>
      </x:c>
      <x:c r="N8" s="81" t="n">
        <x:v>726563</x:v>
      </x:c>
      <x:c r="O8" s="81" t="n">
        <x:v>490055</x:v>
      </x:c>
      <x:c r="P8" s="81" t="n">
        <x:v>710631</x:v>
      </x:c>
      <x:c r="Q8" s="117">
        <x:f>SUM(J8:P8)</x:f>
      </x:c>
      <x:c r="R8" s="81" t="n">
        <x:v>10432556</x:v>
      </x:c>
      <x:c r="S8" s="81" t="n">
        <x:v>325182</x:v>
      </x:c>
      <x:c r="T8" s="59">
        <x:f>SUM('Part C'!$R8:$S8)</x:f>
      </x:c>
      <x:c r="U8" s="81" t="n">
        <x:v>24318.3123543124</x:v>
      </x:c>
      <x:c r="V8" s="81" t="n">
        <x:v>758</x:v>
      </x:c>
      <x:c r="W8" s="81" t="n">
        <x:v>3053126.52752148</x:v>
      </x:c>
      <x:c r="X8" s="81" t="n">
        <x:v>13810864.5275215</x:v>
      </x:c>
      <x:c r="Y8" s="12" t="n">
        <x:v>32193.15740681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6970979</x:v>
      </x:c>
      <x:c r="E9" s="81" t="n">
        <x:v>1449673</x:v>
      </x:c>
      <x:c r="F9" s="116" t="n">
        <x:v>3577091.5751434</x:v>
      </x:c>
      <x:c r="G9" s="81" t="n">
        <x:v>179712</x:v>
      </x:c>
      <x:c r="H9" s="81" t="n">
        <x:v>816148</x:v>
      </x:c>
      <x:c r="I9" s="117">
        <x:f>SUM(D9:H9)</x:f>
      </x:c>
      <x:c r="J9" s="81" t="n">
        <x:v>8353487</x:v>
      </x:c>
      <x:c r="K9" s="81" t="n">
        <x:v>0</x:v>
      </x:c>
      <x:c r="L9" s="81" t="n">
        <x:v>2680912</x:v>
      </x:c>
      <x:c r="M9" s="81" t="n">
        <x:v>0</x:v>
      </x:c>
      <x:c r="N9" s="81" t="n">
        <x:v>744041</x:v>
      </x:c>
      <x:c r="O9" s="81" t="n">
        <x:v>542028</x:v>
      </x:c>
      <x:c r="P9" s="81" t="n">
        <x:v>673134</x:v>
      </x:c>
      <x:c r="Q9" s="117">
        <x:f>SUM(J9:P9)</x:f>
      </x:c>
      <x:c r="R9" s="81" t="n">
        <x:v>12589589</x:v>
      </x:c>
      <x:c r="S9" s="81" t="n">
        <x:v>404014</x:v>
      </x:c>
      <x:c r="T9" s="59">
        <x:f>SUM('Part C'!$R9:$S9)</x:f>
      </x:c>
      <x:c r="U9" s="81" t="n">
        <x:v>23620.2420262664</x:v>
      </x:c>
      <x:c r="V9" s="81" t="n">
        <x:v>758</x:v>
      </x:c>
      <x:c r="W9" s="81" t="n">
        <x:v>3793278.41298123</x:v>
      </x:c>
      <x:c r="X9" s="81" t="n">
        <x:v>16786881.4129812</x:v>
      </x:c>
      <x:c r="Y9" s="12" t="n">
        <x:v>31495.087078764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10742635</x:v>
      </x:c>
      <x:c r="E10" s="81" t="n">
        <x:v>2482809</x:v>
      </x:c>
      <x:c r="F10" s="116" t="n">
        <x:v>5618166.42107176</x:v>
      </x:c>
      <x:c r="G10" s="81" t="n">
        <x:v>249267</x:v>
      </x:c>
      <x:c r="H10" s="81" t="n">
        <x:v>1094815</x:v>
      </x:c>
      <x:c r="I10" s="117">
        <x:f>SUM(D10:H10)</x:f>
      </x:c>
      <x:c r="J10" s="81" t="n">
        <x:v>12301199</x:v>
      </x:c>
      <x:c r="K10" s="81" t="n">
        <x:v>0</x:v>
      </x:c>
      <x:c r="L10" s="81" t="n">
        <x:v>4202376</x:v>
      </x:c>
      <x:c r="M10" s="81" t="n">
        <x:v>0</x:v>
      </x:c>
      <x:c r="N10" s="81" t="n">
        <x:v>1208411</x:v>
      </x:c>
      <x:c r="O10" s="81" t="n">
        <x:v>739471</x:v>
      </x:c>
      <x:c r="P10" s="81" t="n">
        <x:v>1736234</x:v>
      </x:c>
      <x:c r="Q10" s="117">
        <x:f>SUM(J10:P10)</x:f>
      </x:c>
      <x:c r="R10" s="81" t="n">
        <x:v>19622981</x:v>
      </x:c>
      <x:c r="S10" s="81" t="n">
        <x:v>564710</x:v>
      </x:c>
      <x:c r="T10" s="59">
        <x:f>SUM('Part C'!$R10:$S10)</x:f>
      </x:c>
      <x:c r="U10" s="81" t="n">
        <x:v>26339.5718120805</x:v>
      </x:c>
      <x:c r="V10" s="81" t="n">
        <x:v>758</x:v>
      </x:c>
      <x:c r="W10" s="81" t="n">
        <x:v>5302049.56411072</x:v>
      </x:c>
      <x:c r="X10" s="81" t="n">
        <x:v>25489740.5641107</x:v>
      </x:c>
      <x:c r="Y10" s="12" t="n">
        <x:v>34214.4168645782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14649586</x:v>
      </x:c>
      <x:c r="E11" s="81" t="n">
        <x:v>5355640</x:v>
      </x:c>
      <x:c r="F11" s="116" t="n">
        <x:v>8498216.69194258</x:v>
      </x:c>
      <x:c r="G11" s="81" t="n">
        <x:v>369446</x:v>
      </x:c>
      <x:c r="H11" s="81" t="n">
        <x:v>1968579</x:v>
      </x:c>
      <x:c r="I11" s="117">
        <x:f>SUM(D11:H11)</x:f>
      </x:c>
      <x:c r="J11" s="81" t="n">
        <x:v>17662548</x:v>
      </x:c>
      <x:c r="K11" s="81" t="n">
        <x:v>0</x:v>
      </x:c>
      <x:c r="L11" s="81" t="n">
        <x:v>4840065</x:v>
      </x:c>
      <x:c r="M11" s="81" t="n">
        <x:v>0</x:v>
      </x:c>
      <x:c r="N11" s="81" t="n">
        <x:v>3597811</x:v>
      </x:c>
      <x:c r="O11" s="81" t="n">
        <x:v>951777</x:v>
      </x:c>
      <x:c r="P11" s="81" t="n">
        <x:v>3789267</x:v>
      </x:c>
      <x:c r="Q11" s="117">
        <x:f>SUM(J11:P11)</x:f>
      </x:c>
      <x:c r="R11" s="81" t="n">
        <x:v>30011488</x:v>
      </x:c>
      <x:c r="S11" s="81" t="n">
        <x:v>829981</x:v>
      </x:c>
      <x:c r="T11" s="59">
        <x:f>SUM('Part C'!$R11:$S11)</x:f>
      </x:c>
      <x:c r="U11" s="81" t="n">
        <x:v>27407.7515981735</x:v>
      </x:c>
      <x:c r="V11" s="81" t="n">
        <x:v>757.973515981735</x:v>
      </x:c>
      <x:c r="W11" s="81" t="n">
        <x:v>7792945.33248489</x:v>
      </x:c>
      <x:c r="X11" s="81" t="n">
        <x:v>38634414.3324849</x:v>
      </x:c>
      <x:c r="Y11" s="12" t="n">
        <x:v>35282.5701666529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4523399</x:v>
      </x:c>
      <x:c r="E12" s="81" t="n">
        <x:v>1178595</x:v>
      </x:c>
      <x:c r="F12" s="116" t="n">
        <x:v>2422206.10695207</x:v>
      </x:c>
      <x:c r="G12" s="81" t="n">
        <x:v>119537</x:v>
      </x:c>
      <x:c r="H12" s="81" t="n">
        <x:v>594447</x:v>
      </x:c>
      <x:c r="I12" s="117">
        <x:f>SUM(D12:H12)</x:f>
      </x:c>
      <x:c r="J12" s="81" t="n">
        <x:v>5301406</x:v>
      </x:c>
      <x:c r="K12" s="81" t="n">
        <x:v>0</x:v>
      </x:c>
      <x:c r="L12" s="81" t="n">
        <x:v>2050624</x:v>
      </x:c>
      <x:c r="M12" s="81" t="n">
        <x:v>0</x:v>
      </x:c>
      <x:c r="N12" s="81" t="n">
        <x:v>589701</x:v>
      </x:c>
      <x:c r="O12" s="81" t="n">
        <x:v>383319</x:v>
      </x:c>
      <x:c r="P12" s="81" t="n">
        <x:v>513135</x:v>
      </x:c>
      <x:c r="Q12" s="117">
        <x:f>SUM(J12:P12)</x:f>
      </x:c>
      <x:c r="R12" s="81" t="n">
        <x:v>8579707</x:v>
      </x:c>
      <x:c r="S12" s="81" t="n">
        <x:v>258478</x:v>
      </x:c>
      <x:c r="T12" s="59">
        <x:f>SUM('Part C'!$R12:$S12)</x:f>
      </x:c>
      <x:c r="U12" s="81" t="n">
        <x:v>25160.431085044</x:v>
      </x:c>
      <x:c r="V12" s="81" t="n">
        <x:v>758</x:v>
      </x:c>
      <x:c r="W12" s="81" t="n">
        <x:v>2426844.16290169</x:v>
      </x:c>
      <x:c r="X12" s="81" t="n">
        <x:v>11265029.1629017</x:v>
      </x:c>
      <x:c r="Y12" s="12" t="n">
        <x:v>33035.2761375416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146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235</x:v>
      </x:c>
      <x:c r="C6" s="0" t="s"/>
      <x:c r="D6" s="0" t="s">
        <x:v>146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