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<x:sst xmlns:x="http://schemas.openxmlformats.org/spreadsheetml/2006/main" count="232" uniqueCount="232">
  <x:si>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</x:si>
  <x:si>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</x:si>
  <x:si>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Harrisville</x:t>
  </x:si>
  <x:si>
    <x:t>BEDS Code</x:t>
  </x:si>
  <x:si>
    <x:t>230301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</x:si>
  <x:si>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</x:si>
  <x:si>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</x:si>
  <x:si>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</x:si>
  <x:si>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</x:si>
  <x:si>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</x:si>
  <x:si>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Rebecca Phillips</x:t>
  </x:si>
  <x:si>
    <x:t>Street Address Line 1</x:t>
  </x:si>
  <x:si>
    <x:t>14371 Pirate Lane</x:t>
  </x:si>
  <x:si>
    <x:t>Title of Contact</x:t>
  </x:si>
  <x:si>
    <x:t>Business Manager</x:t>
  </x:si>
  <x:si>
    <x:t>Street Address Line 2</x:t>
  </x:si>
  <x:si>
    <x:t/>
  </x:si>
  <x:si>
    <x:t>Email Address</x:t>
  </x:si>
  <x:si>
    <x:t>rphillips@hcsk12.org</x:t>
  </x:si>
  <x:si>
    <x:t>City</x:t>
  </x:si>
  <x:si>
    <x:t>Phone Number</x:t>
  </x:si>
  <x:si>
    <x:t>3155432707</x:t>
  </x:si>
  <x:si>
    <x:t>Zip Code</x:t>
  </x:si>
  <x:si>
    <x:t>13648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</x:si>
  <x:si>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</x:si>
  <x:si>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</x:si>
  <x:si>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</x:si>
  <x:si>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</x:si>
  <x:si>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</x:si>
  <x:si>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</x:si>
  <x:si>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</x:si>
  <x:si>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</x:si>
  <x:si>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</x:si>
  <x:si>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</x:si>
  <x:si>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</x:si>
  <x:si>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</x:si>
  <x:si>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</x:si>
  <x:si>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</x:si>
  <x:si>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</x:si>
  <x:si>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</x:si>
  <x:si>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</x:si>
  <x:si>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</x:si>
  <x:si>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</x:si>
  <x:si>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</x:si>
  <x:si>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</x:si>
  <x:si>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</x:si>
  <x:si>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</x:si>
  <x:si>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</x:si>
  <x:si>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</x:si>
  <x:si>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</x:si>
  <x:si>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</x:si>
  <x:si>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</x:si>
  <x:si>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</x:si>
  <x:si>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</x:si>
  <x:si>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</x:si>
  <x:si>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</x:si>
  <x:si>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</x:si>
  <x:si>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</x:si>
  <x:si>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</x:si>
  <x:si>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</x:si>
  <x:si>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</x:si>
  <x:si>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</x:si>
  <x:si>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</x:si>
  <x:si>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</x:si>
  <x:si>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</x:si>
  <x:si>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</x:si>
  <x:si>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</x:si>
  <x:si>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</x:si>
  <x:si>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</x:si>
  <x:si>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</x:si>
  <x:si>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</x:si>
  <x:si>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</x:si>
  <x:si>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</x:si>
  <x:si>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</x:si>
  <x:si>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</x:si>
  <x:si>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</x:si>
  <x:si>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</x:si>
  <x:si>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</x:si>
  <x:si>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</x:si>
  <x:si>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</x:si>
  <x:si>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</x:si>
  <x:si>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</x:si>
  <x:si>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</x:si>
  <x:si>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</x:si>
  <x:si>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</x:si>
  <x:si>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</x:si>
  <x:si>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</x:si>
  <x:si>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</x:si>
  <x:si>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</x:si>
  <x:si>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</x:si>
  <x:si>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</x:si>
  <x:si>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</x:si>
  <x:si>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</x:si>
  <x:si>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</x:si>
  <x:si>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</x:si>
  <x:si>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</x:si>
  <x:si>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</x:si>
  <x:si>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</x:si>
  <x:si>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</x:si>
  <x:si>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</x:si>
  <x:si>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</x:si>
  <x:si>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</x:si>
  <x:si>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</x:si>
  <x:si>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</x:si>
  <x:si>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</x:si>
  <x:si>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</x:si>
  <x:si>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</x:si>
  <x:si>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</x:si>
  <x:si>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</x:si>
  <x:si>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</x:si>
  <x:si>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</x:si>
  <x:si>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</x:si>
  <x:si>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</x:si>
  <x:si>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</x:si>
  <x:si>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</x:si>
  <x:si>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</x:si>
  <x:si>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</x:si>
  <x:si>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</x:si>
  <x:si>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</x:si>
  <x:si>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</x:si>
  <x:si>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</x:si>
  <x:si>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</x:si>
  <x:si>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</x:si>
  <x:si>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</x:si>
  <x:si>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</x:si>
  <x:si>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</x:si>
  <x:si>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</x:si>
  <x:si>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</x:si>
  <x:si>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</x:si>
  <x:si>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</x:si>
  <x:si>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230301040001</x:t>
  </x:si>
  <x:si>
    <x:t>HARRISVILLE ELEMENTARY SCHOOL</x:t>
  </x:si>
  <x:si>
    <x:t>Elementary School</x:t>
  </x:si>
  <x:si>
    <x:t>Pre-K</x:t>
  </x:si>
  <x:si>
    <x:t>6</x:t>
  </x:si>
  <x:si>
    <x:t>Yes</x:t>
  </x:si>
  <x:si>
    <x:t>No</x:t>
  </x:si>
  <x:si>
    <x:t>230301040002</x:t>
  </x:si>
  <x:si>
    <x:t>HARRISVILLE JUNIOR-SENIOR HIGH SCH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</x:si>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</x:sst>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11644734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79095</x:v>
      </x:c>
      <x:c r="E15" s="10" t="n">
        <x:v>280398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83652</x:v>
      </x:c>
      <x:c r="E16" s="10" t="n">
        <x:v>149398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286422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967910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83652</x:v>
      </x:c>
      <x:c r="E24" s="10" t="n">
        <x:v>149398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674161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178549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423407</x:v>
      </x:c>
      <x:c r="E37" s="10" t="n">
        <x:v>0</x:v>
      </x:c>
      <x:c r="F37" s="7" t="n">
        <x:v>39</x:v>
      </x:c>
      <x:c r="G37" s="132" t="n">
        <x:v>10856.5897435897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2500</x:v>
      </x:c>
      <x:c r="E38" s="10" t="n">
        <x:v>0</x:v>
      </x:c>
      <x:c r="F38" s="7" t="n">
        <x:v>1</x:v>
      </x:c>
      <x:c r="G38" s="132" t="n">
        <x:v>2500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328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4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7300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509785</x:v>
      </x:c>
      <x:c r="E63" s="10" t="n">
        <x:v>0</x:v>
      </x:c>
      <x:c r="F63" s="84" t="n">
        <x:v>2.2</x:v>
      </x:c>
      <x:c r="G63" s="132" t="n">
        <x:v>231720.454545455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773384</x:v>
      </x:c>
      <x:c r="E64" s="10" t="n">
        <x:v>0</x:v>
      </x:c>
      <x:c r="F64" s="84" t="n">
        <x:v>7</x:v>
      </x:c>
      <x:c r="G64" s="132" t="n">
        <x:v>110483.428571429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370447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239990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104309</x:v>
      </x:c>
      <x:c r="E72" s="10" t="n">
        <x:v>0</x:v>
      </x:c>
      <x:c r="F72" s="84" t="n">
        <x:v>2</x:v>
      </x:c>
      <x:c r="G72" s="132" t="n">
        <x:v>52154.5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95073</x:v>
      </x:c>
      <x:c r="E77" s="10" t="n">
        <x:v>0</x:v>
      </x:c>
      <x:c r="F77" s="84" t="n">
        <x:v>1</x:v>
      </x:c>
      <x:c r="G77" s="132" t="n">
        <x:v>95073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83521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1182022</x:v>
      </x:c>
      <x:c r="E82" s="10" t="n">
        <x:v>30000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3308668.54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4126512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127</x:v>
      </x:c>
      <x:c r="L8" s="107" t="n">
        <x:v>18</x:v>
      </x:c>
      <x:c r="M8" s="107" t="n">
        <x:v>4</x:v>
      </x:c>
      <x:c r="N8" s="107" t="n">
        <x:v>90</x:v>
      </x:c>
      <x:c r="O8" s="107" t="n">
        <x:v>0</x:v>
      </x:c>
      <x:c r="P8" s="107" t="n">
        <x:v>16</x:v>
      </x:c>
      <x:c r="Q8" s="108" t="n">
        <x:v>0</x:v>
      </x:c>
      <x:c r="R8" s="108" t="n">
        <x:v>14.5</x:v>
      </x:c>
      <x:c r="S8" s="108" t="n">
        <x:v>7</x:v>
      </x:c>
      <x:c r="T8" s="108" t="n">
        <x:v>4</x:v>
      </x:c>
      <x:c r="U8" s="108" t="n">
        <x:v>1</x:v>
      </x:c>
      <x:c r="V8" s="108" t="n">
        <x:v>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201</x:v>
      </x:c>
      <x:c r="L9" s="107" t="n">
        <x:v>0</x:v>
      </x:c>
      <x:c r="M9" s="107" t="n">
        <x:v>0</x:v>
      </x:c>
      <x:c r="N9" s="107" t="n">
        <x:v>96</x:v>
      </x:c>
      <x:c r="O9" s="107" t="n">
        <x:v>0</x:v>
      </x:c>
      <x:c r="P9" s="107" t="n">
        <x:v>32</x:v>
      </x:c>
      <x:c r="Q9" s="108" t="n">
        <x:v>3</x:v>
      </x:c>
      <x:c r="R9" s="108" t="n">
        <x:v>19.5</x:v>
      </x:c>
      <x:c r="S9" s="108" t="n">
        <x:v>6</x:v>
      </x:c>
      <x:c r="T9" s="108" t="n">
        <x:v>4</x:v>
      </x:c>
      <x:c r="U9" s="108" t="n">
        <x:v>2</x:v>
      </x:c>
      <x:c r="V9" s="108" t="n">
        <x:v>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133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1177858</x:v>
      </x:c>
      <x:c r="E8" s="81" t="n">
        <x:v>284000</x:v>
      </x:c>
      <x:c r="F8" s="116" t="n">
        <x:v>742757.931558504</x:v>
      </x:c>
      <x:c r="G8" s="81" t="n">
        <x:v>425501</x:v>
      </x:c>
      <x:c r="H8" s="81" t="n">
        <x:v>168261</x:v>
      </x:c>
      <x:c r="I8" s="117">
        <x:f>SUM(D8:H8)</x:f>
      </x:c>
      <x:c r="J8" s="81" t="n">
        <x:v>1556661</x:v>
      </x:c>
      <x:c r="K8" s="81" t="n">
        <x:v>120283</x:v>
      </x:c>
      <x:c r="L8" s="81" t="n">
        <x:v>806092</x:v>
      </x:c>
      <x:c r="M8" s="81" t="n">
        <x:v>2500</x:v>
      </x:c>
      <x:c r="N8" s="81" t="n">
        <x:v>10500</x:v>
      </x:c>
      <x:c r="O8" s="81" t="n">
        <x:v>152309</x:v>
      </x:c>
      <x:c r="P8" s="81" t="n">
        <x:v>150034</x:v>
      </x:c>
      <x:c r="Q8" s="117">
        <x:f>SUM(J8:P8)</x:f>
      </x:c>
      <x:c r="R8" s="81" t="n">
        <x:v>2587731</x:v>
      </x:c>
      <x:c r="S8" s="81" t="n">
        <x:v>210647</x:v>
      </x:c>
      <x:c r="T8" s="59">
        <x:f>SUM('Part C'!$R8:$S8)</x:f>
      </x:c>
      <x:c r="U8" s="81" t="n">
        <x:v>17367.322147651</x:v>
      </x:c>
      <x:c r="V8" s="81" t="n">
        <x:v>1413.73825503356</x:v>
      </x:c>
      <x:c r="W8" s="81" t="n">
        <x:v>1445653.76857143</x:v>
      </x:c>
      <x:c r="X8" s="81" t="n">
        <x:v>4244031.76857143</x:v>
      </x:c>
      <x:c r="Y8" s="12" t="n">
        <x:v>28483.4346883989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1202361</x:v>
      </x:c>
      <x:c r="E9" s="81" t="n">
        <x:v>474165</x:v>
      </x:c>
      <x:c r="F9" s="116" t="n">
        <x:v>851828.962843212</x:v>
      </x:c>
      <x:c r="G9" s="81" t="n">
        <x:v>485561</x:v>
      </x:c>
      <x:c r="H9" s="81" t="n">
        <x:v>261654</x:v>
      </x:c>
      <x:c r="I9" s="117">
        <x:f>SUM(D9:H9)</x:f>
      </x:c>
      <x:c r="J9" s="81" t="n">
        <x:v>1998236</x:v>
      </x:c>
      <x:c r="K9" s="81" t="n">
        <x:v>0</x:v>
      </x:c>
      <x:c r="L9" s="81" t="n">
        <x:v>490233</x:v>
      </x:c>
      <x:c r="M9" s="81" t="n">
        <x:v>0</x:v>
      </x:c>
      <x:c r="N9" s="81" t="n">
        <x:v>15068</x:v>
      </x:c>
      <x:c r="O9" s="81" t="n">
        <x:v>143905</x:v>
      </x:c>
      <x:c r="P9" s="81" t="n">
        <x:v>628127</x:v>
      </x:c>
      <x:c r="Q9" s="117">
        <x:f>SUM(J9:P9)</x:f>
      </x:c>
      <x:c r="R9" s="81" t="n">
        <x:v>3235818</x:v>
      </x:c>
      <x:c r="S9" s="81" t="n">
        <x:v>39751</x:v>
      </x:c>
      <x:c r="T9" s="59">
        <x:f>SUM('Part C'!$R9:$S9)</x:f>
      </x:c>
      <x:c r="U9" s="81" t="n">
        <x:v>16098.5970149254</x:v>
      </x:c>
      <x:c r="V9" s="81" t="n">
        <x:v>197.766169154229</x:v>
      </x:c>
      <x:c r="W9" s="81" t="n">
        <x:v>1950177.23142857</x:v>
      </x:c>
      <x:c r="X9" s="81" t="n">
        <x:v>5225746.23142857</x:v>
      </x:c>
      <x:c r="Y9" s="12" t="n">
        <x:v>25998.7374697939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0</x:v>
      </x:c>
      <x:c r="G8" s="119" t="n">
        <x:v>15</x:v>
      </x:c>
      <x:c r="H8" s="119" t="n">
        <x:v>0</x:v>
      </x:c>
      <x:c r="I8" s="119" t="n">
        <x:v>3</x:v>
      </x:c>
      <x:c r="J8" s="120">
        <x:f>SUM(F8:I8)</x:f>
      </x:c>
      <x:c r="K8" s="81" t="n">
        <x:v>79095</x:v>
      </x:c>
      <x:c r="L8" s="81" t="n">
        <x:v>41188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139</x:v>
      </x:c>
      <x:c r="B3" s="83" t="s">
        <x:v>219</x:v>
      </x:c>
      <x:c r="C3" s="83" t="s">
        <x:v>136</x:v>
      </x:c>
      <x:c r="D3" s="2" t="s">
        <x:v>132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2022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228</x:v>
      </x:c>
      <x:c r="B7" s="83" t="s">
        <x:v>6</x:v>
      </x:c>
      <x:c r="D7" s="2" t="s">
        <x:v>229</x:v>
      </x:c>
      <x:c r="F7" s="2" t="n">
        <x:v>3</x:v>
      </x:c>
      <x:c r="I7" s="2" t="n">
        <x:v>2019</x:v>
      </x:c>
    </x:row>
    <x:row r="8" spans="1:9" x14ac:dyDescent="0.3">
      <x:c r="A8" s="2" t="s">
        <x:v>230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231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231</x:v>
      </x:c>
      <x:c r="F10" s="2" t="n">
        <x:v>6</x:v>
      </x:c>
      <x:c r="I10" s="2" t="n">
        <x:v>2022</x:v>
      </x:c>
    </x:row>
    <x:row r="11" spans="1:9" x14ac:dyDescent="0.3">
      <x:c r="A11" s="2" t="s">
        <x:v>229</x:v>
      </x:c>
      <x:c r="B11" s="83" t="n">
        <x:v>8</x:v>
      </x:c>
      <x:c r="D11" s="2" t="s">
        <x:v>228</x:v>
      </x:c>
      <x:c r="F11" s="2" t="n">
        <x:v>7</x:v>
      </x:c>
    </x:row>
    <x:row r="12" spans="1:9" x14ac:dyDescent="0.3">
      <x:c r="B12" s="83" t="n">
        <x:v>9</x:v>
      </x:c>
      <x:c r="D12" s="2" t="s">
        <x:v>230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230</x:v>
      </x:c>
      <x:c r="F17" s="2" t="s">
        <x:v>228</x:v>
      </x:c>
    </x:row>
    <x:row r="18" spans="1:9" x14ac:dyDescent="0.3">
      <x:c r="B18" s="83" t="s">
        <x:v>231</x:v>
      </x:c>
      <x:c r="F18" s="2" t="s">
        <x:v>230</x:v>
      </x:c>
    </x:row>
    <x:row r="19" spans="1:9">
      <x:c r="F19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