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<x:sst xmlns:x="http://schemas.openxmlformats.org/spreadsheetml/2006/main" count="239" uniqueCount="239">
  <x:si>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</x:si>
  <x:si>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</x:si>
  <x:si>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Hannibal</x:t>
  </x:si>
  <x:si>
    <x:t>BEDS Code</x:t>
  </x:si>
  <x:si>
    <x:t>460701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</x:si>
  <x:si>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</x:si>
  <x:si>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</x:si>
  <x:si>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</x:si>
  <x:si>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</x:si>
  <x:si>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</x:si>
  <x:si>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Nancy Henner</x:t>
  </x:si>
  <x:si>
    <x:t>Street Address Line 1</x:t>
  </x:si>
  <x:si>
    <x:t>928 Cayuga Street</x:t>
  </x:si>
  <x:si>
    <x:t>Title of Contact</x:t>
  </x:si>
  <x:si>
    <x:t>Business Administrator</x:t>
  </x:si>
  <x:si>
    <x:t>Street Address Line 2</x:t>
  </x:si>
  <x:si>
    <x:t/>
  </x:si>
  <x:si>
    <x:t>Email Address</x:t>
  </x:si>
  <x:si>
    <x:t>nhenner@hannibalcsd.org</x:t>
  </x:si>
  <x:si>
    <x:t>City</x:t>
  </x:si>
  <x:si>
    <x:t>Phone Number</x:t>
  </x:si>
  <x:si>
    <x:t>3155648100</x:t>
  </x:si>
  <x:si>
    <x:t>Zip Code</x:t>
  </x:si>
  <x:si>
    <x:t>13074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</x:si>
  <x:si>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</x:si>
  <x:si>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</x:si>
  <x:si>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</x:si>
  <x:si>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</x:si>
  <x:si>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</x:si>
  <x:si>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</x:si>
  <x:si>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</x:si>
  <x:si>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</x:si>
  <x:si>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</x:si>
  <x:si>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</x:si>
  <x:si>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</x:si>
  <x:si>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</x:si>
  <x:si>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</x:si>
  <x:si>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</x:si>
  <x:si>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</x:si>
  <x:si>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</x:si>
  <x:si>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</x:si>
  <x:si>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</x:si>
  <x:si>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</x:si>
  <x:si>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</x:si>
  <x:si>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</x:si>
  <x:si>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</x:si>
  <x:si>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</x:si>
  <x:si>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</x:si>
  <x:si>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</x:si>
  <x:si>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</x:si>
  <x:si>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</x:si>
  <x:si>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</x:si>
  <x:si>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</x:si>
  <x:si>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</x:si>
  <x:si>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</x:si>
  <x:si>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</x:si>
  <x:si>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</x:si>
  <x:si>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</x:si>
  <x:si>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</x:si>
  <x:si>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</x:si>
  <x:si>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</x:si>
  <x:si>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</x:si>
  <x:si>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</x:si>
  <x:si>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</x:si>
  <x:si>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</x:si>
  <x:si>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</x:si>
  <x:si>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</x:si>
  <x:si>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</x:si>
  <x:si>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</x:si>
  <x:si>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</x:si>
  <x:si>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</x:si>
  <x:si>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</x:si>
  <x:si>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</x:si>
  <x:si>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</x:si>
  <x:si>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</x:si>
  <x:si>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</x:si>
  <x:si>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</x:si>
  <x:si>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</x:si>
  <x:si>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</x:si>
  <x:si>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</x:si>
  <x:si>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</x:si>
  <x:si>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</x:si>
  <x:si>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</x:si>
  <x:si>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</x:si>
  <x:si>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</x:si>
  <x:si>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</x:si>
  <x:si>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</x:si>
  <x:si>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</x:si>
  <x:si>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</x:si>
  <x:si>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</x:si>
  <x:si>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</x:si>
  <x:si>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</x:si>
  <x:si>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</x:si>
  <x:si>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</x:si>
  <x:si>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</x:si>
  <x:si>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</x:si>
  <x:si>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</x:si>
  <x:si>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</x:si>
  <x:si>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</x:si>
  <x:si>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</x:si>
  <x:si>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</x:si>
  <x:si>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</x:si>
  <x:si>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</x:si>
  <x:si>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</x:si>
  <x:si>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</x:si>
  <x:si>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</x:si>
  <x:si>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</x:si>
  <x:si>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</x:si>
  <x:si>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</x:si>
  <x:si>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</x:si>
  <x:si>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</x:si>
  <x:si>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</x:si>
  <x:si>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</x:si>
  <x:si>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</x:si>
  <x:si>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</x:si>
  <x:si>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</x:si>
  <x:si>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</x:si>
  <x:si>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</x:si>
  <x:si>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</x:si>
  <x:si>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</x:si>
  <x:si>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</x:si>
  <x:si>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</x:si>
  <x:si>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</x:si>
  <x:si>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</x:si>
  <x:si>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</x:si>
  <x:si>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</x:si>
  <x:si>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</x:si>
  <x:si>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</x:si>
  <x:si>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</x:si>
  <x:si>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</x:si>
  <x:si>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460701040001</x:t>
  </x:si>
  <x:si>
    <x:t>KENNEY MIDDLE SCHOOL</x:t>
  </x:si>
  <x:si>
    <x:t>15</x:t>
  </x:si>
  <x:si>
    <x:t>Middle/Junior High School</x:t>
  </x:si>
  <x:si>
    <x:t>5</x:t>
  </x:si>
  <x:si>
    <x:t>8</x:t>
  </x:si>
  <x:si>
    <x:t>Yes</x:t>
  </x:si>
  <x:si>
    <x:t>No</x:t>
  </x:si>
  <x:si>
    <x:t>460701040002</x:t>
  </x:si>
  <x:si>
    <x:t>HANNIBAL HIGH SCHOOL</x:t>
  </x:si>
  <x:si>
    <x:t>20</x:t>
  </x:si>
  <x:si>
    <x:t>Junior-Senior High School</x:t>
  </x:si>
  <x:si>
    <x:t>9</x:t>
  </x:si>
  <x:si>
    <x:t>12</x:t>
  </x:si>
  <x:si>
    <x:t>460701040003</x:t>
  </x:si>
  <x:si>
    <x:t>FAIRLEY SCHOOL</x:t>
  </x:si>
  <x:si>
    <x:t>10</x:t>
  </x:si>
  <x:si>
    <x:t>Elementary School</x:t>
  </x:si>
  <x:si>
    <x:t>K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</x:si>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</x:sst>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36310500</x:v>
      </x:c>
      <x:c r="E14" s="10" t="n">
        <x:v>433267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260212</x:v>
      </x:c>
      <x:c r="E15" s="10" t="n">
        <x:v>1442433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35600</x:v>
      </x:c>
      <x:c r="E16" s="10" t="n">
        <x:v>795000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5310000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35600</x:v>
      </x:c>
      <x:c r="E24" s="10" t="n">
        <x:v>795000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1863353</x:v>
      </x:c>
      <x:c r="E27" s="10" t="n">
        <x:v>3413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494967</x:v>
      </x:c>
      <x:c r="E28" s="10" t="n">
        <x:v>829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20000</x:v>
      </x:c>
      <x:c r="E35" s="10" t="n">
        <x:v>0</x:v>
      </x:c>
      <x:c r="F35" s="7" t="n">
        <x:v>32</x:v>
      </x:c>
      <x:c r="G35" s="132" t="n">
        <x:v>625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2099000</x:v>
      </x:c>
      <x:c r="E37" s="10" t="n">
        <x:v>0</x:v>
      </x:c>
      <x:c r="F37" s="7" t="n">
        <x:v>115</x:v>
      </x:c>
      <x:c r="G37" s="132" t="n">
        <x:v>18252.1739130435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200000</x:v>
      </x:c>
      <x:c r="E38" s="10" t="n">
        <x:v>0</x:v>
      </x:c>
      <x:c r="F38" s="7" t="n">
        <x:v>3</x:v>
      </x:c>
      <x:c r="G38" s="132" t="n">
        <x:v>66666.6666666667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1169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40000</x:v>
      </x:c>
      <x:c r="E62" s="10" t="n">
        <x:v>0</x:v>
      </x:c>
      <x:c r="F62" s="84" t="n">
        <x:v>0.5</x:v>
      </x:c>
      <x:c r="G62" s="132" t="n">
        <x:v>80000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846800</x:v>
      </x:c>
      <x:c r="E63" s="10" t="n">
        <x:v>0</x:v>
      </x:c>
      <x:c r="F63" s="84" t="n">
        <x:v>5.5</x:v>
      </x:c>
      <x:c r="G63" s="132" t="n">
        <x:v>153963.636363636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2254000</x:v>
      </x:c>
      <x:c r="E64" s="10" t="n">
        <x:v>0</x:v>
      </x:c>
      <x:c r="F64" s="84" t="n">
        <x:v>22</x:v>
      </x:c>
      <x:c r="G64" s="132" t="n">
        <x:v>102454.545454545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1516500</x:v>
      </x:c>
      <x:c r="E65" s="10" t="n">
        <x:v>0</x:v>
      </x:c>
      <x:c r="F65" s="84" t="n">
        <x:v>1</x:v>
      </x:c>
      <x:c r="G65" s="132" t="n">
        <x:v>1516500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595773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359000</x:v>
      </x:c>
      <x:c r="E72" s="10" t="n">
        <x:v>0</x:v>
      </x:c>
      <x:c r="F72" s="84" t="n">
        <x:v>1</x:v>
      </x:c>
      <x:c r="G72" s="132" t="n">
        <x:v>359000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109400</x:v>
      </x:c>
      <x:c r="E75" s="10" t="n">
        <x:v>0</x:v>
      </x:c>
      <x:c r="F75" s="84" t="n">
        <x:v>1</x:v>
      </x:c>
      <x:c r="G75" s="132" t="n">
        <x:v>109400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15712</x:v>
      </x:c>
      <x:c r="E76" s="10" t="n">
        <x:v>62847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206000</x:v>
      </x:c>
      <x:c r="E77" s="10" t="n">
        <x:v>0</x:v>
      </x:c>
      <x:c r="F77" s="84" t="n">
        <x:v>3</x:v>
      </x:c>
      <x:c r="G77" s="132" t="n">
        <x:v>68666.6666666667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187152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1100705</x:v>
      </x:c>
      <x:c r="E82" s="10" t="n">
        <x:v>36788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7721446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16288218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372</x:v>
      </x:c>
      <x:c r="L8" s="107" t="n">
        <x:v>0</x:v>
      </x:c>
      <x:c r="M8" s="107" t="n">
        <x:v>0</x:v>
      </x:c>
      <x:c r="N8" s="107" t="n">
        <x:v>239</x:v>
      </x:c>
      <x:c r="O8" s="107" t="n">
        <x:v>2</x:v>
      </x:c>
      <x:c r="P8" s="107" t="n">
        <x:v>53</x:v>
      </x:c>
      <x:c r="Q8" s="108" t="n">
        <x:v>4</x:v>
      </x:c>
      <x:c r="R8" s="108" t="n">
        <x:v>31.5</x:v>
      </x:c>
      <x:c r="S8" s="108" t="n">
        <x:v>18</x:v>
      </x:c>
      <x:c r="T8" s="108" t="n">
        <x:v>2</x:v>
      </x:c>
      <x:c r="U8" s="108" t="n">
        <x:v>6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393</x:v>
      </x:c>
      <x:c r="L9" s="107" t="n">
        <x:v>0</x:v>
      </x:c>
      <x:c r="M9" s="107" t="n">
        <x:v>0</x:v>
      </x:c>
      <x:c r="N9" s="107" t="n">
        <x:v>271</x:v>
      </x:c>
      <x:c r="O9" s="107" t="n">
        <x:v>3</x:v>
      </x:c>
      <x:c r="P9" s="107" t="n">
        <x:v>53</x:v>
      </x:c>
      <x:c r="Q9" s="108" t="n">
        <x:v>6</x:v>
      </x:c>
      <x:c r="R9" s="108" t="n">
        <x:v>28</x:v>
      </x:c>
      <x:c r="S9" s="108" t="n">
        <x:v>12.8</x:v>
      </x:c>
      <x:c r="T9" s="108" t="n">
        <x:v>3</x:v>
      </x:c>
      <x:c r="U9" s="108" t="n">
        <x:v>3.4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404</x:v>
      </x:c>
      <x:c r="L10" s="107" t="n">
        <x:v>47</x:v>
      </x:c>
      <x:c r="M10" s="107" t="n">
        <x:v>0</x:v>
      </x:c>
      <x:c r="N10" s="107" t="n">
        <x:v>325</x:v>
      </x:c>
      <x:c r="O10" s="107" t="n">
        <x:v>3</x:v>
      </x:c>
      <x:c r="P10" s="107" t="n">
        <x:v>56</x:v>
      </x:c>
      <x:c r="Q10" s="108" t="n">
        <x:v>15</x:v>
      </x:c>
      <x:c r="R10" s="108" t="n">
        <x:v>26</x:v>
      </x:c>
      <x:c r="S10" s="108" t="n">
        <x:v>13</x:v>
      </x:c>
      <x:c r="T10" s="108" t="n">
        <x:v>2</x:v>
      </x:c>
      <x:c r="U10" s="108" t="n">
        <x:v>6</x:v>
      </x:c>
      <x:c r="V10" s="108" t="n">
        <x:v>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150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168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3476416</x:v>
      </x:c>
      <x:c r="E8" s="81" t="n">
        <x:v>849688</x:v>
      </x:c>
      <x:c r="F8" s="116" t="n">
        <x:v>1748679.03960472</x:v>
      </x:c>
      <x:c r="G8" s="81" t="n">
        <x:v>533566</x:v>
      </x:c>
      <x:c r="H8" s="81" t="n">
        <x:v>383281</x:v>
      </x:c>
      <x:c r="I8" s="117">
        <x:f>SUM(D8:H8)</x:f>
      </x:c>
      <x:c r="J8" s="81" t="n">
        <x:v>4161351</x:v>
      </x:c>
      <x:c r="K8" s="81" t="n">
        <x:v>0</x:v>
      </x:c>
      <x:c r="L8" s="81" t="n">
        <x:v>1508775</x:v>
      </x:c>
      <x:c r="M8" s="81" t="n">
        <x:v>0</x:v>
      </x:c>
      <x:c r="N8" s="81" t="n">
        <x:v>307365</x:v>
      </x:c>
      <x:c r="O8" s="81" t="n">
        <x:v>352018</x:v>
      </x:c>
      <x:c r="P8" s="81" t="n">
        <x:v>662122</x:v>
      </x:c>
      <x:c r="Q8" s="117">
        <x:f>SUM(J8:P8)</x:f>
      </x:c>
      <x:c r="R8" s="81" t="n">
        <x:v>6691587</x:v>
      </x:c>
      <x:c r="S8" s="81" t="n">
        <x:v>300044</x:v>
      </x:c>
      <x:c r="T8" s="59">
        <x:f>SUM('Part C'!$R8:$S8)</x:f>
      </x:c>
      <x:c r="U8" s="81" t="n">
        <x:v>17988.1370967742</x:v>
      </x:c>
      <x:c r="V8" s="81" t="n">
        <x:v>806.569892473118</x:v>
      </x:c>
      <x:c r="W8" s="81" t="n">
        <x:v>2242608.42434211</x:v>
      </x:c>
      <x:c r="X8" s="81" t="n">
        <x:v>9234239.42434211</x:v>
      </x:c>
      <x:c r="Y8" s="12" t="n">
        <x:v>24823.2242589842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2580188</x:v>
      </x:c>
      <x:c r="E9" s="81" t="n">
        <x:v>1220689</x:v>
      </x:c>
      <x:c r="F9" s="116" t="n">
        <x:v>1536374.05434906</x:v>
      </x:c>
      <x:c r="G9" s="81" t="n">
        <x:v>535567</x:v>
      </x:c>
      <x:c r="H9" s="81" t="n">
        <x:v>357410</x:v>
      </x:c>
      <x:c r="I9" s="117">
        <x:f>SUM(D9:H9)</x:f>
      </x:c>
      <x:c r="J9" s="81" t="n">
        <x:v>3331733</x:v>
      </x:c>
      <x:c r="K9" s="81" t="n">
        <x:v>0</x:v>
      </x:c>
      <x:c r="L9" s="81" t="n">
        <x:v>1163223</x:v>
      </x:c>
      <x:c r="M9" s="81" t="n">
        <x:v>0</x:v>
      </x:c>
      <x:c r="N9" s="81" t="n">
        <x:v>457666</x:v>
      </x:c>
      <x:c r="O9" s="81" t="n">
        <x:v>354126</x:v>
      </x:c>
      <x:c r="P9" s="81" t="n">
        <x:v>923479</x:v>
      </x:c>
      <x:c r="Q9" s="117">
        <x:f>SUM(J9:P9)</x:f>
      </x:c>
      <x:c r="R9" s="81" t="n">
        <x:v>6091833</x:v>
      </x:c>
      <x:c r="S9" s="81" t="n">
        <x:v>138396</x:v>
      </x:c>
      <x:c r="T9" s="59">
        <x:f>SUM('Part C'!$R9:$S9)</x:f>
      </x:c>
      <x:c r="U9" s="81" t="n">
        <x:v>15500.8473282443</x:v>
      </x:c>
      <x:c r="V9" s="81" t="n">
        <x:v>352.152671755725</x:v>
      </x:c>
      <x:c r="W9" s="81" t="n">
        <x:v>2369207.28700658</x:v>
      </x:c>
      <x:c r="X9" s="81" t="n">
        <x:v>8599436.28700658</x:v>
      </x:c>
      <x:c r="Y9" s="12" t="n">
        <x:v>21881.5172697368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4312086</x:v>
      </x:c>
      <x:c r="E10" s="81" t="n">
        <x:v>685688</x:v>
      </x:c>
      <x:c r="F10" s="116" t="n">
        <x:v>2020178.58065397</x:v>
      </x:c>
      <x:c r="G10" s="81" t="n">
        <x:v>382567</x:v>
      </x:c>
      <x:c r="H10" s="81" t="n">
        <x:v>361795</x:v>
      </x:c>
      <x:c r="I10" s="117">
        <x:f>SUM(D10:H10)</x:f>
      </x:c>
      <x:c r="J10" s="81" t="n">
        <x:v>4705787</x:v>
      </x:c>
      <x:c r="K10" s="81" t="n">
        <x:v>532373</x:v>
      </x:c>
      <x:c r="L10" s="81" t="n">
        <x:v>1668666</x:v>
      </x:c>
      <x:c r="M10" s="81" t="n">
        <x:v>0</x:v>
      </x:c>
      <x:c r="N10" s="81" t="n">
        <x:v>290514</x:v>
      </x:c>
      <x:c r="O10" s="81" t="n">
        <x:v>400262</x:v>
      </x:c>
      <x:c r="P10" s="81" t="n">
        <x:v>164713</x:v>
      </x:c>
      <x:c r="Q10" s="117">
        <x:f>SUM(J10:P10)</x:f>
      </x:c>
      <x:c r="R10" s="81" t="n">
        <x:v>6428930</x:v>
      </x:c>
      <x:c r="S10" s="81" t="n">
        <x:v>1333383</x:v>
      </x:c>
      <x:c r="T10" s="59">
        <x:f>SUM('Part C'!$R10:$S10)</x:f>
      </x:c>
      <x:c r="U10" s="81" t="n">
        <x:v>14254.8337028825</x:v>
      </x:c>
      <x:c r="V10" s="81" t="n">
        <x:v>2956.50332594235</x:v>
      </x:c>
      <x:c r="W10" s="81" t="n">
        <x:v>2718861.28865132</x:v>
      </x:c>
      <x:c r="X10" s="81" t="n">
        <x:v>10481174.2886513</x:v>
      </x:c>
      <x:c r="Y10" s="12" t="n">
        <x:v>23239.8542985617</x:v>
      </x:c>
    </x:row>
    <x:row r="11" spans="1:25" s="3" customFormat="1" ht="15" customHeight="1">
      <x:c r="A11" s="4" t="s">
        <x:v>150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136</x:v>
      </x:c>
      <x:c r="E10" s="170" t="s">
        <x:v>137</x:v>
      </x:c>
      <x:c r="F10" s="119" t="n">
        <x:v>47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185525</x:v>
      </x:c>
      <x:c r="L10" s="81" t="n">
        <x:v>153248</x:v>
      </x:c>
      <x:c r="M10" s="81" t="n">
        <x:v>193600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210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211</x:v>
      </x:c>
      <x:c r="G14" s="144" t="s"/>
      <x:c r="H14" s="144" t="s"/>
      <x:c r="I14" s="144" t="s"/>
      <x:c r="J14" s="135" t="s"/>
      <x:c r="K14" s="134" t="s">
        <x:v>212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213</x:v>
      </x:c>
      <x:c r="F15" s="97" t="s">
        <x:v>192</x:v>
      </x:c>
      <x:c r="G15" s="5" t="s">
        <x:v>193</x:v>
      </x:c>
      <x:c r="H15" s="5" t="s">
        <x:v>194</x:v>
      </x:c>
      <x:c r="I15" s="98" t="s">
        <x:v>195</x:v>
      </x:c>
      <x:c r="J15" s="11" t="s">
        <x:v>196</x:v>
      </x:c>
      <x:c r="K15" s="97" t="s">
        <x:v>197</x:v>
      </x:c>
      <x:c r="L15" s="5" t="s">
        <x:v>209</x:v>
      </x:c>
      <x:c r="M15" s="98" t="s">
        <x:v>214</x:v>
      </x:c>
      <x:c r="N15" s="61" t="s">
        <x:v>200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215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216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150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147</x:v>
      </x:c>
      <x:c r="B2" s="83" t="s">
        <x:v>168</x:v>
      </x:c>
      <x:c r="C2" s="83" t="s">
        <x:v>136</x:v>
      </x:c>
    </x:row>
    <x:row r="3" spans="1:9" x14ac:dyDescent="0.3">
      <x:c r="A3" s="2" t="s">
        <x:v>141</x:v>
      </x:c>
      <x:c r="B3" s="83" t="s">
        <x:v>228</x:v>
      </x:c>
      <x:c r="C3" s="83" t="s">
        <x:v>137</x:v>
      </x:c>
      <x:c r="D3" s="2" t="s">
        <x:v>147</x:v>
      </x:c>
      <x:c r="F3" s="2" t="s">
        <x:v>168</x:v>
      </x:c>
      <x:c r="H3" s="2" t="n">
        <x:v>2021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148</x:v>
      </x:c>
      <x:c r="H4" s="2" t="n">
        <x:v>2022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234</x:v>
      </x:c>
      <x:c r="C6" s="0" t="s"/>
      <x:c r="D6" s="0" t="s">
        <x:v>141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235</x:v>
      </x:c>
      <x:c r="B7" s="83" t="s">
        <x:v>6</x:v>
      </x:c>
      <x:c r="D7" s="2" t="s">
        <x:v>236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236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237</x:v>
      </x:c>
      <x:c r="F17" s="2" t="s">
        <x:v>235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