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<x:sst xmlns:x="http://schemas.openxmlformats.org/spreadsheetml/2006/main" count="233" uniqueCount="233">
  <x:si>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</x:si>
  <x:si>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</x:si>
  <x:si>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Hancock</x:t>
  </x:si>
  <x:si>
    <x:t>BEDS Code</x:t>
  </x:si>
  <x:si>
    <x:t>120906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</x:si>
  <x:si>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</x:si>
  <x:si>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</x:si>
  <x:si>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</x:si>
  <x:si>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</x:si>
  <x:si>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</x:si>
  <x:si>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Terrance Dougherty</x:t>
  </x:si>
  <x:si>
    <x:t>Street Address Line 1</x:t>
  </x:si>
  <x:si>
    <x:t>67 Education Lane</x:t>
  </x:si>
  <x:si>
    <x:t>Title of Contact</x:t>
  </x:si>
  <x:si>
    <x:t>Superintendent</x:t>
  </x:si>
  <x:si>
    <x:t>Street Address Line 2</x:t>
  </x:si>
  <x:si>
    <x:t/>
  </x:si>
  <x:si>
    <x:t>Email Address</x:t>
  </x:si>
  <x:si>
    <x:t>tdougherty@hancock.stier.org</x:t>
  </x:si>
  <x:si>
    <x:t>City</x:t>
  </x:si>
  <x:si>
    <x:t xml:space="preserve">Hancock </x:t>
  </x:si>
  <x:si>
    <x:t>Phone Number</x:t>
  </x:si>
  <x:si>
    <x:t>6076372511</x:t>
  </x:si>
  <x:si>
    <x:t>Zip Code</x:t>
  </x:si>
  <x:si>
    <x:t>13783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</x:si>
  <x:si>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</x:si>
  <x:si>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</x:si>
  <x:si>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</x:si>
  <x:si>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</x:si>
  <x:si>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</x:si>
  <x:si>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</x:si>
  <x:si>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</x:si>
  <x:si>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</x:si>
  <x:si>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</x:si>
  <x:si>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</x:si>
  <x:si>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</x:si>
  <x:si>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</x:si>
  <x:si>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</x:si>
  <x:si>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</x:si>
  <x:si>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</x:si>
  <x:si>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</x:si>
  <x:si>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</x:si>
  <x:si>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</x:si>
  <x:si>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</x:si>
  <x:si>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</x:si>
  <x:si>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</x:si>
  <x:si>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</x:si>
  <x:si>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</x:si>
  <x:si>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</x:si>
  <x:si>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</x:si>
  <x:si>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</x:si>
  <x:si>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</x:si>
  <x:si>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</x:si>
  <x:si>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</x:si>
  <x:si>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</x:si>
  <x:si>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</x:si>
  <x:si>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</x:si>
  <x:si>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</x:si>
  <x:si>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</x:si>
  <x:si>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</x:si>
  <x:si>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</x:si>
  <x:si>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</x:si>
  <x:si>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</x:si>
  <x:si>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</x:si>
  <x:si>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</x:si>
  <x:si>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</x:si>
  <x:si>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</x:si>
  <x:si>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</x:si>
  <x:si>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</x:si>
  <x:si>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</x:si>
  <x:si>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</x:si>
  <x:si>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</x:si>
  <x:si>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</x:si>
  <x:si>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</x:si>
  <x:si>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</x:si>
  <x:si>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</x:si>
  <x:si>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</x:si>
  <x:si>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</x:si>
  <x:si>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</x:si>
  <x:si>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</x:si>
  <x:si>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</x:si>
  <x:si>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</x:si>
  <x:si>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</x:si>
  <x:si>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</x:si>
  <x:si>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</x:si>
  <x:si>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</x:si>
  <x:si>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</x:si>
  <x:si>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</x:si>
  <x:si>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</x:si>
  <x:si>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</x:si>
  <x:si>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</x:si>
  <x:si>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</x:si>
  <x:si>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</x:si>
  <x:si>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</x:si>
  <x:si>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</x:si>
  <x:si>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</x:si>
  <x:si>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</x:si>
  <x:si>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</x:si>
  <x:si>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</x:si>
  <x:si>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</x:si>
  <x:si>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</x:si>
  <x:si>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</x:si>
  <x:si>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</x:si>
  <x:si>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</x:si>
  <x:si>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</x:si>
  <x:si>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</x:si>
  <x:si>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</x:si>
  <x:si>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</x:si>
  <x:si>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</x:si>
  <x:si>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</x:si>
  <x:si>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</x:si>
  <x:si>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</x:si>
  <x:si>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</x:si>
  <x:si>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</x:si>
  <x:si>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</x:si>
  <x:si>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</x:si>
  <x:si>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</x:si>
  <x:si>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</x:si>
  <x:si>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</x:si>
  <x:si>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</x:si>
  <x:si>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</x:si>
  <x:si>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</x:si>
  <x:si>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</x:si>
  <x:si>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</x:si>
  <x:si>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</x:si>
  <x:si>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</x:si>
  <x:si>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</x:si>
  <x:si>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</x:si>
  <x:si>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</x:si>
  <x:si>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</x:si>
  <x:si>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</x:si>
  <x:si>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120906040001</x:t>
  </x:si>
  <x:si>
    <x:t>HANCOCK ELEMENTARY SCHOOL</x:t>
  </x:si>
  <x:si>
    <x:t>Elementary School</x:t>
  </x:si>
  <x:si>
    <x:t>Pre-K</x:t>
  </x:si>
  <x:si>
    <x:t>4</x:t>
  </x:si>
  <x:si>
    <x:t>Yes</x:t>
  </x:si>
  <x:si>
    <x:t>No</x:t>
  </x:si>
  <x:si>
    <x:t>120906040002</x:t>
  </x:si>
  <x:si>
    <x:t>HANCOCK JUNIOR-SENIOR HS</x:t>
  </x:si>
  <x:si>
    <x:t>Middle/Junior High School</x:t>
  </x:si>
  <x:si>
    <x:t>5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</x:si>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</x:sst>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11727635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40000</x:v>
      </x:c>
      <x:c r="E15" s="10" t="n">
        <x:v>322623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113000</x:v>
      </x:c>
      <x:c r="E16" s="10" t="n">
        <x:v>167000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850100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13000</x:v>
      </x:c>
      <x:c r="E24" s="10" t="n">
        <x:v>167000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437246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212734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95410</x:v>
      </x:c>
      <x:c r="E37" s="10" t="n">
        <x:v>0</x:v>
      </x:c>
      <x:c r="F37" s="7" t="n">
        <x:v>3</x:v>
      </x:c>
      <x:c r="G37" s="132" t="n">
        <x:v>31803.3333333333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7280</x:v>
      </x:c>
      <x:c r="F43" s="7" t="n">
        <x:v>5</x:v>
      </x:c>
      <x:c r="G43" s="132" t="n">
        <x:v>1456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36200</x:v>
      </x:c>
      <x:c r="E62" s="10" t="n">
        <x:v>0</x:v>
      </x:c>
      <x:c r="F62" s="84" t="n">
        <x:v>0.2</x:v>
      </x:c>
      <x:c r="G62" s="132" t="n">
        <x:v>181000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546939</x:v>
      </x:c>
      <x:c r="E63" s="10" t="n">
        <x:v>0</x:v>
      </x:c>
      <x:c r="F63" s="84" t="n">
        <x:v>4.3</x:v>
      </x:c>
      <x:c r="G63" s="132" t="n">
        <x:v>127195.11627907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808604</x:v>
      </x:c>
      <x:c r="E64" s="10" t="n">
        <x:v>0</x:v>
      </x:c>
      <x:c r="F64" s="84" t="n">
        <x:v>11</x:v>
      </x:c>
      <x:c r="G64" s="132" t="n">
        <x:v>73509.4545454545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657161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481403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36494</x:v>
      </x:c>
      <x:c r="E72" s="10" t="n">
        <x:v>0</x:v>
      </x:c>
      <x:c r="F72" s="84" t="n">
        <x:v>0.2</x:v>
      </x:c>
      <x:c r="G72" s="132" t="n">
        <x:v>182470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3009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40460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14158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300831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3594186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4485592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89</x:v>
      </x:c>
      <x:c r="L8" s="107" t="n">
        <x:v>10</x:v>
      </x:c>
      <x:c r="M8" s="107" t="n">
        <x:v>0</x:v>
      </x:c>
      <x:c r="N8" s="107" t="n">
        <x:v>56</x:v>
      </x:c>
      <x:c r="O8" s="107" t="n">
        <x:v>0</x:v>
      </x:c>
      <x:c r="P8" s="107" t="n">
        <x:v>8</x:v>
      </x:c>
      <x:c r="Q8" s="108" t="n">
        <x:v>2</x:v>
      </x:c>
      <x:c r="R8" s="108" t="n">
        <x:v>10</x:v>
      </x:c>
      <x:c r="S8" s="108" t="n">
        <x:v>2</x:v>
      </x:c>
      <x:c r="T8" s="108" t="n">
        <x:v>1</x:v>
      </x:c>
      <x:c r="U8" s="108" t="n">
        <x:v>2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208</x:v>
      </x:c>
      <x:c r="L9" s="107" t="n">
        <x:v>0</x:v>
      </x:c>
      <x:c r="M9" s="107" t="n">
        <x:v>0</x:v>
      </x:c>
      <x:c r="N9" s="107" t="n">
        <x:v>135</x:v>
      </x:c>
      <x:c r="O9" s="107" t="n">
        <x:v>0</x:v>
      </x:c>
      <x:c r="P9" s="107" t="n">
        <x:v>37</x:v>
      </x:c>
      <x:c r="Q9" s="108" t="n">
        <x:v>3</x:v>
      </x:c>
      <x:c r="R9" s="108" t="n">
        <x:v>21</x:v>
      </x:c>
      <x:c r="S9" s="108" t="n">
        <x:v>6</x:v>
      </x:c>
      <x:c r="T9" s="108" t="n">
        <x:v>1</x:v>
      </x:c>
      <x:c r="U9" s="108" t="n">
        <x:v>2.5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921937</x:v>
      </x:c>
      <x:c r="E8" s="81" t="n">
        <x:v>355311</x:v>
      </x:c>
      <x:c r="F8" s="116" t="n">
        <x:v>937764.978856749</x:v>
      </x:c>
      <x:c r="G8" s="81" t="n">
        <x:v>173748</x:v>
      </x:c>
      <x:c r="H8" s="81" t="n">
        <x:v>134011</x:v>
      </x:c>
      <x:c r="I8" s="117">
        <x:f>SUM(D8:H8)</x:f>
      </x:c>
      <x:c r="J8" s="81" t="n">
        <x:v>1366285</x:v>
      </x:c>
      <x:c r="K8" s="81" t="n">
        <x:v>79191</x:v>
      </x:c>
      <x:c r="L8" s="81" t="n">
        <x:v>512622</x:v>
      </x:c>
      <x:c r="M8" s="81" t="n">
        <x:v>0</x:v>
      </x:c>
      <x:c r="N8" s="81" t="n">
        <x:v>149165</x:v>
      </x:c>
      <x:c r="O8" s="81" t="n">
        <x:v>84822</x:v>
      </x:c>
      <x:c r="P8" s="81" t="n">
        <x:v>330687</x:v>
      </x:c>
      <x:c r="Q8" s="117">
        <x:f>SUM(J8:P8)</x:f>
      </x:c>
      <x:c r="R8" s="81" t="n">
        <x:v>2427805</x:v>
      </x:c>
      <x:c r="S8" s="81" t="n">
        <x:v>94968</x:v>
      </x:c>
      <x:c r="T8" s="59">
        <x:f>SUM('Part C'!$R8:$S8)</x:f>
      </x:c>
      <x:c r="U8" s="81" t="n">
        <x:v>24523.2828282828</x:v>
      </x:c>
      <x:c r="V8" s="81" t="n">
        <x:v>959.272727272727</x:v>
      </x:c>
      <x:c r="W8" s="81" t="n">
        <x:v>952998.830618893</x:v>
      </x:c>
      <x:c r="X8" s="81" t="n">
        <x:v>3475771.83061889</x:v>
      </x:c>
      <x:c r="Y8" s="12" t="n">
        <x:v>35108.8063698878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1623996</x:v>
      </x:c>
      <x:c r="E9" s="81" t="n">
        <x:v>619640</x:v>
      </x:c>
      <x:c r="F9" s="116" t="n">
        <x:v>1647294.234246</x:v>
      </x:c>
      <x:c r="G9" s="81" t="n">
        <x:v>684698</x:v>
      </x:c>
      <x:c r="H9" s="81" t="n">
        <x:v>325227</x:v>
      </x:c>
      <x:c r="I9" s="117">
        <x:f>SUM(D9:H9)</x:f>
      </x:c>
      <x:c r="J9" s="81" t="n">
        <x:v>2585183</x:v>
      </x:c>
      <x:c r="K9" s="81" t="n">
        <x:v>0</x:v>
      </x:c>
      <x:c r="L9" s="81" t="n">
        <x:v>1205719</x:v>
      </x:c>
      <x:c r="M9" s="81" t="n">
        <x:v>0</x:v>
      </x:c>
      <x:c r="N9" s="81" t="n">
        <x:v>154946</x:v>
      </x:c>
      <x:c r="O9" s="81" t="n">
        <x:v>220941</x:v>
      </x:c>
      <x:c r="P9" s="81" t="n">
        <x:v>734066</x:v>
      </x:c>
      <x:c r="Q9" s="117">
        <x:f>SUM(J9:P9)</x:f>
      </x:c>
      <x:c r="R9" s="81" t="n">
        <x:v>4680481</x:v>
      </x:c>
      <x:c r="S9" s="81" t="n">
        <x:v>220375</x:v>
      </x:c>
      <x:c r="T9" s="59">
        <x:f>SUM('Part C'!$R9:$S9)</x:f>
      </x:c>
      <x:c r="U9" s="81" t="n">
        <x:v>22502.3125</x:v>
      </x:c>
      <x:c r="V9" s="81" t="n">
        <x:v>1059.49519230769</x:v>
      </x:c>
      <x:c r="W9" s="81" t="n">
        <x:v>2002260.16938111</x:v>
      </x:c>
      <x:c r="X9" s="81" t="n">
        <x:v>6903116.16938111</x:v>
      </x:c>
      <x:c r="Y9" s="12" t="n">
        <x:v>33188.0585066399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79191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