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<x:sst xmlns:x="http://schemas.openxmlformats.org/spreadsheetml/2006/main" count="232" uniqueCount="232">
  <x:si>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</x:si>
  <x:si>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</x:si>
  <x:si>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Hammondsport</x:t>
  </x:si>
  <x:si>
    <x:t>BEDS Code</x:t>
  </x:si>
  <x:si>
    <x:t>572901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</x:si>
  <x:si>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</x:si>
  <x:si>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</x:si>
  <x:si>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</x:si>
  <x:si>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</x:si>
  <x:si>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</x:si>
  <x:si>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theresa stopka</x:t>
  </x:si>
  <x:si>
    <x:t>Street Address Line 1</x:t>
  </x:si>
  <x:si>
    <x:t>8272 main street</x:t>
  </x:si>
  <x:si>
    <x:t>Title of Contact</x:t>
  </x:si>
  <x:si>
    <x:t>Treasurer</x:t>
  </x:si>
  <x:si>
    <x:t>Street Address Line 2</x:t>
  </x:si>
  <x:si>
    <x:t/>
  </x:si>
  <x:si>
    <x:t>Email Address</x:t>
  </x:si>
  <x:si>
    <x:t>tstopka@hport.wnyric.org</x:t>
  </x:si>
  <x:si>
    <x:t>City</x:t>
  </x:si>
  <x:si>
    <x:t>Phone Number</x:t>
  </x:si>
  <x:si>
    <x:t>6075695200</x:t>
  </x:si>
  <x:si>
    <x:t>Zip Code</x:t>
  </x:si>
  <x:si>
    <x:t>14840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</x:si>
  <x:si>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</x:si>
  <x:si>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</x:si>
  <x:si>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</x:si>
  <x:si>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</x:si>
  <x:si>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</x:si>
  <x:si>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</x:si>
  <x:si>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</x:si>
  <x:si>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</x:si>
  <x:si>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</x:si>
  <x:si>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</x:si>
  <x:si>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</x:si>
  <x:si>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</x:si>
  <x:si>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</x:si>
  <x:si>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</x:si>
  <x:si>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</x:si>
  <x:si>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</x:si>
  <x:si>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</x:si>
  <x:si>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</x:si>
  <x:si>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</x:si>
  <x:si>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</x:si>
  <x:si>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</x:si>
  <x:si>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</x:si>
  <x:si>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</x:si>
  <x:si>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</x:si>
  <x:si>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</x:si>
  <x:si>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</x:si>
  <x:si>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</x:si>
  <x:si>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</x:si>
  <x:si>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</x:si>
  <x:si>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</x:si>
  <x:si>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</x:si>
  <x:si>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</x:si>
  <x:si>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</x:si>
  <x:si>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</x:si>
  <x:si>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</x:si>
  <x:si>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</x:si>
  <x:si>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</x:si>
  <x:si>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</x:si>
  <x:si>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</x:si>
  <x:si>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</x:si>
  <x:si>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</x:si>
  <x:si>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</x:si>
  <x:si>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</x:si>
  <x:si>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</x:si>
  <x:si>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</x:si>
  <x:si>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</x:si>
  <x:si>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</x:si>
  <x:si>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</x:si>
  <x:si>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</x:si>
  <x:si>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</x:si>
  <x:si>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</x:si>
  <x:si>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</x:si>
  <x:si>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</x:si>
  <x:si>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</x:si>
  <x:si>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</x:si>
  <x:si>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</x:si>
  <x:si>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</x:si>
  <x:si>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</x:si>
  <x:si>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</x:si>
  <x:si>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</x:si>
  <x:si>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</x:si>
  <x:si>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</x:si>
  <x:si>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</x:si>
  <x:si>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</x:si>
  <x:si>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</x:si>
  <x:si>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</x:si>
  <x:si>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</x:si>
  <x:si>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</x:si>
  <x:si>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</x:si>
  <x:si>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</x:si>
  <x:si>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</x:si>
  <x:si>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</x:si>
  <x:si>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</x:si>
  <x:si>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</x:si>
  <x:si>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</x:si>
  <x:si>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</x:si>
  <x:si>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</x:si>
  <x:si>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</x:si>
  <x:si>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</x:si>
  <x:si>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</x:si>
  <x:si>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</x:si>
  <x:si>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</x:si>
  <x:si>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</x:si>
  <x:si>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</x:si>
  <x:si>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</x:si>
  <x:si>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</x:si>
  <x:si>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</x:si>
  <x:si>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</x:si>
  <x:si>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</x:si>
  <x:si>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</x:si>
  <x:si>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</x:si>
  <x:si>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</x:si>
  <x:si>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</x:si>
  <x:si>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</x:si>
  <x:si>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</x:si>
  <x:si>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</x:si>
  <x:si>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</x:si>
  <x:si>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</x:si>
  <x:si>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</x:si>
  <x:si>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</x:si>
  <x:si>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</x:si>
  <x:si>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</x:si>
  <x:si>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</x:si>
  <x:si>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</x:si>
  <x:si>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</x:si>
  <x:si>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</x:si>
  <x:si>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572901040002</x:t>
  </x:si>
  <x:si>
    <x:t>GLENN H CURTISS MEMORIAL SCHOOL</x:t>
  </x:si>
  <x:si>
    <x:t>Elementary School</x:t>
  </x:si>
  <x:si>
    <x:t>Pre-K</x:t>
  </x:si>
  <x:si>
    <x:t>6</x:t>
  </x:si>
  <x:si>
    <x:t>Yes</x:t>
  </x:si>
  <x:si>
    <x:t>No</x:t>
  </x:si>
  <x:si>
    <x:t>572901040004</x:t>
  </x:si>
  <x:si>
    <x:t>HAMMONDSPORT JUNIOR-SENIOR HIGH SCH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</x:si>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</x:sst>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15064304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20850</x:v>
      </x:c>
      <x:c r="E15" s="10" t="n">
        <x:v>609206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78787</x:v>
      </x:c>
      <x:c r="E16" s="10" t="n">
        <x:v>243050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197353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131532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1658621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78787</x:v>
      </x:c>
      <x:c r="E24" s="10" t="n">
        <x:v>243050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602498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217220.94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207000</x:v>
      </x:c>
      <x:c r="E35" s="10" t="n">
        <x:v>0</x:v>
      </x:c>
      <x:c r="F35" s="7" t="n">
        <x:v>9</x:v>
      </x:c>
      <x:c r="G35" s="132" t="n">
        <x:v>23000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183349</x:v>
      </x:c>
      <x:c r="E37" s="10" t="n">
        <x:v>0</x:v>
      </x:c>
      <x:c r="F37" s="7" t="n">
        <x:v>3</x:v>
      </x:c>
      <x:c r="G37" s="132" t="n">
        <x:v>61116.3333333333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482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74439</x:v>
      </x:c>
      <x:c r="E62" s="10" t="n">
        <x:v>0</x:v>
      </x:c>
      <x:c r="F62" s="84" t="n">
        <x:v>1</x:v>
      </x:c>
      <x:c r="G62" s="132" t="n">
        <x:v>74439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452103</x:v>
      </x:c>
      <x:c r="E63" s="10" t="n">
        <x:v>0</x:v>
      </x:c>
      <x:c r="F63" s="84" t="n">
        <x:v>3</x:v>
      </x:c>
      <x:c r="G63" s="132" t="n">
        <x:v>150701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648630</x:v>
      </x:c>
      <x:c r="E64" s="10" t="n">
        <x:v>0</x:v>
      </x:c>
      <x:c r="F64" s="84" t="n">
        <x:v>10</x:v>
      </x:c>
      <x:c r="G64" s="132" t="n">
        <x:v>64863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274654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334364.29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74119</x:v>
      </x:c>
      <x:c r="E72" s="10" t="n">
        <x:v>0</x:v>
      </x:c>
      <x:c r="F72" s="84" t="n">
        <x:v>0.5</x:v>
      </x:c>
      <x:c r="G72" s="132" t="n">
        <x:v>148238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20420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13100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22954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484099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3976819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6941321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245</x:v>
      </x:c>
      <x:c r="L8" s="107" t="n">
        <x:v>20</x:v>
      </x:c>
      <x:c r="M8" s="107" t="n">
        <x:v>0</x:v>
      </x:c>
      <x:c r="N8" s="107" t="n">
        <x:v>131</x:v>
      </x:c>
      <x:c r="O8" s="107" t="n">
        <x:v>0</x:v>
      </x:c>
      <x:c r="P8" s="107" t="n">
        <x:v>26</x:v>
      </x:c>
      <x:c r="Q8" s="108" t="n">
        <x:v>8</x:v>
      </x:c>
      <x:c r="R8" s="108" t="n">
        <x:v>19.5</x:v>
      </x:c>
      <x:c r="S8" s="108" t="n">
        <x:v>8</x:v>
      </x:c>
      <x:c r="T8" s="108" t="n">
        <x:v>1.5</x:v>
      </x:c>
      <x:c r="U8" s="108" t="n">
        <x:v>2.5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237</x:v>
      </x:c>
      <x:c r="L9" s="107" t="n">
        <x:v>0</x:v>
      </x:c>
      <x:c r="M9" s="107" t="n">
        <x:v>0</x:v>
      </x:c>
      <x:c r="N9" s="107" t="n">
        <x:v>89</x:v>
      </x:c>
      <x:c r="O9" s="107" t="n">
        <x:v>0</x:v>
      </x:c>
      <x:c r="P9" s="107" t="n">
        <x:v>38</x:v>
      </x:c>
      <x:c r="Q9" s="108" t="n">
        <x:v>1</x:v>
      </x:c>
      <x:c r="R9" s="108" t="n">
        <x:v>30.5</x:v>
      </x:c>
      <x:c r="S9" s="108" t="n">
        <x:v>8</x:v>
      </x:c>
      <x:c r="T9" s="108" t="n">
        <x:v>1.5</x:v>
      </x:c>
      <x:c r="U9" s="108" t="n">
        <x:v>3.5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2224818</x:v>
      </x:c>
      <x:c r="E8" s="81" t="n">
        <x:v>459263</x:v>
      </x:c>
      <x:c r="F8" s="116" t="n">
        <x:v>1350570.50240436</x:v>
      </x:c>
      <x:c r="G8" s="81" t="n">
        <x:v>506147</x:v>
      </x:c>
      <x:c r="H8" s="81" t="n">
        <x:v>337524</x:v>
      </x:c>
      <x:c r="I8" s="117">
        <x:f>SUM(D8:H8)</x:f>
      </x:c>
      <x:c r="J8" s="81" t="n">
        <x:v>2836936</x:v>
      </x:c>
      <x:c r="K8" s="81" t="n">
        <x:v>81172</x:v>
      </x:c>
      <x:c r="L8" s="81" t="n">
        <x:v>1069859</x:v>
      </x:c>
      <x:c r="M8" s="81" t="n">
        <x:v>0</x:v>
      </x:c>
      <x:c r="N8" s="81" t="n">
        <x:v>222767</x:v>
      </x:c>
      <x:c r="O8" s="81" t="n">
        <x:v>352360</x:v>
      </x:c>
      <x:c r="P8" s="81" t="n">
        <x:v>315226</x:v>
      </x:c>
      <x:c r="Q8" s="117">
        <x:f>SUM(J8:P8)</x:f>
      </x:c>
      <x:c r="R8" s="81" t="n">
        <x:v>4542114</x:v>
      </x:c>
      <x:c r="S8" s="81" t="n">
        <x:v>336207</x:v>
      </x:c>
      <x:c r="T8" s="59">
        <x:f>SUM('Part C'!$R8:$S8)</x:f>
      </x:c>
      <x:c r="U8" s="81" t="n">
        <x:v>17140.0528301887</x:v>
      </x:c>
      <x:c r="V8" s="81" t="n">
        <x:v>1268.70566037736</x:v>
      </x:c>
      <x:c r="W8" s="81" t="n">
        <x:v>1266342.24472112</x:v>
      </x:c>
      <x:c r="X8" s="81" t="n">
        <x:v>6144663.24472112</x:v>
      </x:c>
      <x:c r="Y8" s="12" t="n">
        <x:v>23187.4084706457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2436258</x:v>
      </x:c>
      <x:c r="E9" s="81" t="n">
        <x:v>679162</x:v>
      </x:c>
      <x:c r="F9" s="116" t="n">
        <x:v>1567610.79661925</x:v>
      </x:c>
      <x:c r="G9" s="81" t="n">
        <x:v>520135</x:v>
      </x:c>
      <x:c r="H9" s="81" t="n">
        <x:v>411124</x:v>
      </x:c>
      <x:c r="I9" s="117">
        <x:f>SUM(D9:H9)</x:f>
      </x:c>
      <x:c r="J9" s="81" t="n">
        <x:v>3253939</x:v>
      </x:c>
      <x:c r="K9" s="81" t="n">
        <x:v>0</x:v>
      </x:c>
      <x:c r="L9" s="81" t="n">
        <x:v>1069859</x:v>
      </x:c>
      <x:c r="M9" s="81" t="n">
        <x:v>0</x:v>
      </x:c>
      <x:c r="N9" s="81" t="n">
        <x:v>226867</x:v>
      </x:c>
      <x:c r="O9" s="81" t="n">
        <x:v>352360</x:v>
      </x:c>
      <x:c r="P9" s="81" t="n">
        <x:v>711262</x:v>
      </x:c>
      <x:c r="Q9" s="117">
        <x:f>SUM(J9:P9)</x:f>
      </x:c>
      <x:c r="R9" s="81" t="n">
        <x:v>5341289</x:v>
      </x:c>
      <x:c r="S9" s="81" t="n">
        <x:v>272999</x:v>
      </x:c>
      <x:c r="T9" s="59">
        <x:f>SUM('Part C'!$R9:$S9)</x:f>
      </x:c>
      <x:c r="U9" s="81" t="n">
        <x:v>22537.0843881857</x:v>
      </x:c>
      <x:c r="V9" s="81" t="n">
        <x:v>1151.89451476793</x:v>
      </x:c>
      <x:c r="W9" s="81" t="n">
        <x:v>1132540.04527888</x:v>
      </x:c>
      <x:c r="X9" s="81" t="n">
        <x:v>6746828.04527888</x:v>
      </x:c>
      <x:c r="Y9" s="12" t="n">
        <x:v>28467.6288830333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20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81172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2021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2022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228</x:v>
      </x:c>
      <x:c r="B7" s="83" t="s">
        <x:v>6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231</x:v>
      </x:c>
      <x:c r="F10" s="2" t="n">
        <x:v>6</x:v>
      </x:c>
      <x:c r="I10" s="2" t="n">
        <x:v>2022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