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<x:sst xmlns:x="http://schemas.openxmlformats.org/spreadsheetml/2006/main" count="249" uniqueCount="249">
  <x:si>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</x:si>
  <x:si>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</x:si>
  <x:si>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Half Hollow Hills</x:t>
  </x:si>
  <x:si>
    <x:t>BEDS Code</x:t>
  </x:si>
  <x:si>
    <x:t>580405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</x:si>
  <x:si>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</x:si>
  <x:si>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</x:si>
  <x:si>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</x:si>
  <x:si>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</x:si>
  <x:si>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</x:si>
  <x:si>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Anne Marie  Marrone Caliendo</x:t>
  </x:si>
  <x:si>
    <x:t>Street Address Line 1</x:t>
  </x:si>
  <x:si>
    <x:t>525 Half Hollow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</x:si>
  <x:si>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</x:si>
  <x:si>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</x:si>
  <x:si>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</x:si>
  <x:si>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</x:si>
  <x:si>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</x:si>
  <x:si>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acaliendo@hhh.k12.ny.us</x:t>
  </x:si>
  <x:si>
    <x:t>City</x:t>
  </x:si>
  <x:si>
    <x:t>Dix Hills</x:t>
  </x:si>
  <x:si>
    <x:t>Phone Number</x:t>
  </x:si>
  <x:si>
    <x:t>6315923030</x:t>
  </x:si>
  <x:si>
    <x:t>Zip Code</x:t>
  </x:si>
  <x:si>
    <x:t>11746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</x:si>
  <x:si>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</x:si>
  <x:si>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</x:si>
  <x:si>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</x:si>
  <x:si>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</x:si>
  <x:si>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</x:si>
  <x:si>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</x:si>
  <x:si>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</x:si>
  <x:si>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</x:si>
  <x:si>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</x:si>
  <x:si>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</x:si>
  <x:si>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</x:si>
  <x:si>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</x:si>
  <x:si>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</x:si>
  <x:si>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</x:si>
  <x:si>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</x:si>
  <x:si>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</x:si>
  <x:si>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</x:si>
  <x:si>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</x:si>
  <x:si>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</x:si>
  <x:si>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</x:si>
  <x:si>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</x:si>
  <x:si>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</x:si>
  <x:si>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</x:si>
  <x:si>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</x:si>
  <x:si>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</x:si>
  <x:si>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</x:si>
  <x:si>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</x:si>
  <x:si>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</x:si>
  <x:si>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</x:si>
  <x:si>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</x:si>
  <x:si>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</x:si>
  <x:si>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</x:si>
  <x:si>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</x:si>
  <x:si>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</x:si>
  <x:si>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</x:si>
  <x:si>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</x:si>
  <x:si>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</x:si>
  <x:si>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</x:si>
  <x:si>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</x:si>
  <x:si>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</x:si>
  <x:si>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</x:si>
  <x:si>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</x:si>
  <x:si>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</x:si>
  <x:si>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</x:si>
  <x:si>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</x:si>
  <x:si>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</x:si>
  <x:si>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</x:si>
  <x:si>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</x:si>
  <x:si>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</x:si>
  <x:si>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</x:si>
  <x:si>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</x:si>
  <x:si>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</x:si>
  <x:si>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</x:si>
  <x:si>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</x:si>
  <x:si>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</x:si>
  <x:si>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</x:si>
  <x:si>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</x:si>
  <x:si>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</x:si>
  <x:si>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</x:si>
  <x:si>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</x:si>
  <x:si>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</x:si>
  <x:si>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</x:si>
  <x:si>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</x:si>
  <x:si>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</x:si>
  <x:si>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</x:si>
  <x:si>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</x:si>
  <x:si>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</x:si>
  <x:si>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</x:si>
  <x:si>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</x:si>
  <x:si>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</x:si>
  <x:si>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</x:si>
  <x:si>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</x:si>
  <x:si>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</x:si>
  <x:si>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</x:si>
  <x:si>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</x:si>
  <x:si>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</x:si>
  <x:si>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</x:si>
  <x:si>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</x:si>
  <x:si>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</x:si>
  <x:si>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</x:si>
  <x:si>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</x:si>
  <x:si>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</x:si>
  <x:si>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</x:si>
  <x:si>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</x:si>
  <x:si>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</x:si>
  <x:si>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</x:si>
  <x:si>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</x:si>
  <x:si>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</x:si>
  <x:si>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</x:si>
  <x:si>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</x:si>
  <x:si>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</x:si>
  <x:si>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</x:si>
  <x:si>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</x:si>
  <x:si>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</x:si>
  <x:si>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</x:si>
  <x:si>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</x:si>
  <x:si>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</x:si>
  <x:si>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</x:si>
  <x:si>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</x:si>
  <x:si>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</x:si>
  <x:si>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</x:si>
  <x:si>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</x:si>
  <x:si>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</x:si>
  <x:si>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</x:si>
  <x:si>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</x:si>
  <x:si>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</x:si>
  <x:si>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580405060001</x:t>
  </x:si>
  <x:si>
    <x:t>OTSEGO ELEMENTARY SCHOOL</x:t>
  </x:si>
  <x:si>
    <x:t>Elementary School</x:t>
  </x:si>
  <x:si>
    <x:t>K</x:t>
  </x:si>
  <x:si>
    <x:t>5</x:t>
  </x:si>
  <x:si>
    <x:t>Yes</x:t>
  </x:si>
  <x:si>
    <x:t>No</x:t>
  </x:si>
  <x:si>
    <x:t>580405060003</x:t>
  </x:si>
  <x:si>
    <x:t>SUNQUAM ELEMENTARY SCHOOL</x:t>
  </x:si>
  <x:si>
    <x:t>580405060008</x:t>
  </x:si>
  <x:si>
    <x:t>CANDLEWOOD MIDDLE SCHOOL</x:t>
  </x:si>
  <x:si>
    <x:t>Middle/Junior High School</x:t>
  </x:si>
  <x:si>
    <x:t>6</x:t>
  </x:si>
  <x:si>
    <x:t>8</x:t>
  </x:si>
  <x:si>
    <x:t>580405060010</x:t>
  </x:si>
  <x:si>
    <x:t>HALF HOLLOW HILLS HIGH SCHOOL EAST</x:t>
  </x:si>
  <x:si>
    <x:t>Senior High School</x:t>
  </x:si>
  <x:si>
    <x:t>9</x:t>
  </x:si>
  <x:si>
    <x:t>12</x:t>
  </x:si>
  <x:si>
    <x:t>580405060011</x:t>
  </x:si>
  <x:si>
    <x:t>VANDERBILT ELEMENTARY SCHOOL</x:t>
  </x:si>
  <x:si>
    <x:t>580405060012</x:t>
  </x:si>
  <x:si>
    <x:t>PAUMANOK ELEMENTARY SCHOOL</x:t>
  </x:si>
  <x:si>
    <x:t>580405060013</x:t>
  </x:si>
  <x:si>
    <x:t>SIGNAL HILL ELEMENTARY SCHOOL</x:t>
  </x:si>
  <x:si>
    <x:t>580405060014</x:t>
  </x:si>
  <x:si>
    <x:t>WEST HOLLOW MIDDLE SCHOOL</x:t>
  </x:si>
  <x:si>
    <x:t>580405060016</x:t>
  </x:si>
  <x:si>
    <x:t>HALF HOLLOW HILLS HIGH SCHOOL WEST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</x:si>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</x:sst>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272043385</x:v>
      </x:c>
      <x:c r="E14" s="10" t="n">
        <x:v>120000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5189513</x:v>
      </x:c>
      <x:c r="E15" s="10" t="n">
        <x:v>3120957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2645150</x:v>
      </x:c>
      <x:c r="E16" s="10" t="n">
        <x:v>750000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3880000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6277356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2645150</x:v>
      </x:c>
      <x:c r="E24" s="10" t="n">
        <x:v>750000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126400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19473203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1496047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37600</x:v>
      </x:c>
      <x:c r="E35" s="10" t="n">
        <x:v>0</x:v>
      </x:c>
      <x:c r="F35" s="7" t="n">
        <x:v>2</x:v>
      </x:c>
      <x:c r="G35" s="132" t="n">
        <x:v>18800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8168334</x:v>
      </x:c>
      <x:c r="E37" s="10" t="n">
        <x:v>0</x:v>
      </x:c>
      <x:c r="F37" s="7" t="n">
        <x:v>58</x:v>
      </x:c>
      <x:c r="G37" s="132" t="n">
        <x:v>140833.344827586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3819960</x:v>
      </x:c>
      <x:c r="E38" s="10" t="n">
        <x:v>0</x:v>
      </x:c>
      <x:c r="F38" s="7" t="n">
        <x:v>35</x:v>
      </x:c>
      <x:c r="G38" s="132" t="n">
        <x:v>109141.714285714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723417</x:v>
      </x:c>
      <x:c r="E41" s="10" t="n">
        <x:v>0</x:v>
      </x:c>
      <x:c r="F41" s="7" t="n">
        <x:v>151</x:v>
      </x:c>
      <x:c r="G41" s="132" t="n">
        <x:v>4790.84105960265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7533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175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161159</x:v>
      </x:c>
      <x:c r="E62" s="10" t="n">
        <x:v>0</x:v>
      </x:c>
      <x:c r="F62" s="84" t="n">
        <x:v>1</x:v>
      </x:c>
      <x:c r="G62" s="132" t="n">
        <x:v>161159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3772229</x:v>
      </x:c>
      <x:c r="E63" s="10" t="n">
        <x:v>0</x:v>
      </x:c>
      <x:c r="F63" s="84" t="n">
        <x:v>28</x:v>
      </x:c>
      <x:c r="G63" s="132" t="n">
        <x:v>134722.464285714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16331906</x:v>
      </x:c>
      <x:c r="E64" s="10" t="n">
        <x:v>0</x:v>
      </x:c>
      <x:c r="F64" s="84" t="n">
        <x:v>101</x:v>
      </x:c>
      <x:c r="G64" s="132" t="n">
        <x:v>161702.03960396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3548965</x:v>
      </x:c>
      <x:c r="E65" s="10" t="n">
        <x:v>0</x:v>
      </x:c>
      <x:c r="F65" s="84" t="n">
        <x:v>5</x:v>
      </x:c>
      <x:c r="G65" s="132" t="n">
        <x:v>709793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4982049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8655921</x:v>
      </x:c>
      <x:c r="E72" s="10" t="n">
        <x:v>0</x:v>
      </x:c>
      <x:c r="F72" s="84" t="n">
        <x:v>34</x:v>
      </x:c>
      <x:c r="G72" s="132" t="n">
        <x:v>254585.911764706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364268</x:v>
      </x:c>
      <x:c r="E74" s="10" t="n">
        <x:v>0</x:v>
      </x:c>
      <x:c r="F74" s="84" t="n">
        <x:v>4</x:v>
      </x:c>
      <x:c r="G74" s="132" t="n">
        <x:v>91067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3315870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11875000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68675852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149191815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593</x:v>
      </x:c>
      <x:c r="L8" s="107" t="n">
        <x:v>44</x:v>
      </x:c>
      <x:c r="M8" s="107" t="n">
        <x:v>0</x:v>
      </x:c>
      <x:c r="N8" s="107" t="n">
        <x:v>151</x:v>
      </x:c>
      <x:c r="O8" s="107" t="n">
        <x:v>68</x:v>
      </x:c>
      <x:c r="P8" s="107" t="n">
        <x:v>138</x:v>
      </x:c>
      <x:c r="Q8" s="108" t="n">
        <x:v>0</x:v>
      </x:c>
      <x:c r="R8" s="108" t="n">
        <x:v>45</x:v>
      </x:c>
      <x:c r="S8" s="108" t="n">
        <x:v>49</x:v>
      </x:c>
      <x:c r="T8" s="108" t="n">
        <x:v>2</x:v>
      </x:c>
      <x:c r="U8" s="108" t="n">
        <x:v>10.5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522</x:v>
      </x:c>
      <x:c r="L9" s="107" t="n">
        <x:v>34</x:v>
      </x:c>
      <x:c r="M9" s="107" t="n">
        <x:v>0</x:v>
      </x:c>
      <x:c r="N9" s="107" t="n">
        <x:v>104</x:v>
      </x:c>
      <x:c r="O9" s="107" t="n">
        <x:v>34</x:v>
      </x:c>
      <x:c r="P9" s="107" t="n">
        <x:v>133</x:v>
      </x:c>
      <x:c r="Q9" s="108" t="n">
        <x:v>1</x:v>
      </x:c>
      <x:c r="R9" s="108" t="n">
        <x:v>42.5</x:v>
      </x:c>
      <x:c r="S9" s="108" t="n">
        <x:v>37</x:v>
      </x:c>
      <x:c r="T9" s="108" t="n">
        <x:v>2</x:v>
      </x:c>
      <x:c r="U9" s="108" t="n">
        <x:v>10.5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727</x:v>
      </x:c>
      <x:c r="L10" s="107" t="n">
        <x:v>0</x:v>
      </x:c>
      <x:c r="M10" s="107" t="n">
        <x:v>0</x:v>
      </x:c>
      <x:c r="N10" s="107" t="n">
        <x:v>168</x:v>
      </x:c>
      <x:c r="O10" s="107" t="n">
        <x:v>32</x:v>
      </x:c>
      <x:c r="P10" s="107" t="n">
        <x:v>178</x:v>
      </x:c>
      <x:c r="Q10" s="108" t="n">
        <x:v>0</x:v>
      </x:c>
      <x:c r="R10" s="108" t="n">
        <x:v>76.5</x:v>
      </x:c>
      <x:c r="S10" s="108" t="n">
        <x:v>57</x:v>
      </x:c>
      <x:c r="T10" s="108" t="n">
        <x:v>3</x:v>
      </x:c>
      <x:c r="U10" s="108" t="n">
        <x:v>15.5</x:v>
      </x:c>
      <x:c r="V10" s="108" t="n">
        <x:v>19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1598</x:v>
      </x:c>
      <x:c r="L11" s="107" t="n">
        <x:v>0</x:v>
      </x:c>
      <x:c r="M11" s="107" t="n">
        <x:v>0</x:v>
      </x:c>
      <x:c r="N11" s="107" t="n">
        <x:v>288</x:v>
      </x:c>
      <x:c r="O11" s="107" t="n">
        <x:v>37</x:v>
      </x:c>
      <x:c r="P11" s="107" t="n">
        <x:v>485</x:v>
      </x:c>
      <x:c r="Q11" s="108" t="n">
        <x:v>6.5</x:v>
      </x:c>
      <x:c r="R11" s="108" t="n">
        <x:v>146</x:v>
      </x:c>
      <x:c r="S11" s="108" t="n">
        <x:v>51</x:v>
      </x:c>
      <x:c r="T11" s="108" t="n">
        <x:v>5</x:v>
      </x:c>
      <x:c r="U11" s="108" t="n">
        <x:v>19</x:v>
      </x:c>
      <x:c r="V11" s="108" t="n">
        <x:v>32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711</x:v>
      </x:c>
      <x:c r="L12" s="107" t="n">
        <x:v>28</x:v>
      </x:c>
      <x:c r="M12" s="107" t="n">
        <x:v>0</x:v>
      </x:c>
      <x:c r="N12" s="107" t="n">
        <x:v>130</x:v>
      </x:c>
      <x:c r="O12" s="107" t="n">
        <x:v>34</x:v>
      </x:c>
      <x:c r="P12" s="107" t="n">
        <x:v>153</x:v>
      </x:c>
      <x:c r="Q12" s="108" t="n">
        <x:v>1.5</x:v>
      </x:c>
      <x:c r="R12" s="108" t="n">
        <x:v>46.5</x:v>
      </x:c>
      <x:c r="S12" s="108" t="n">
        <x:v>45</x:v>
      </x:c>
      <x:c r="T12" s="108" t="n">
        <x:v>2</x:v>
      </x:c>
      <x:c r="U12" s="108" t="n">
        <x:v>10</x:v>
      </x:c>
      <x:c r="V12" s="108" t="n">
        <x:v>17.5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537</x:v>
      </x:c>
      <x:c r="L13" s="107" t="n">
        <x:v>33</x:v>
      </x:c>
      <x:c r="M13" s="107" t="n">
        <x:v>0</x:v>
      </x:c>
      <x:c r="N13" s="107" t="n">
        <x:v>131</x:v>
      </x:c>
      <x:c r="O13" s="107" t="n">
        <x:v>37</x:v>
      </x:c>
      <x:c r="P13" s="107" t="n">
        <x:v>123</x:v>
      </x:c>
      <x:c r="Q13" s="108" t="n">
        <x:v>1</x:v>
      </x:c>
      <x:c r="R13" s="108" t="n">
        <x:v>43.5</x:v>
      </x:c>
      <x:c r="S13" s="108" t="n">
        <x:v>47</x:v>
      </x:c>
      <x:c r="T13" s="108" t="n">
        <x:v>2</x:v>
      </x:c>
      <x:c r="U13" s="108" t="n">
        <x:v>12.5</x:v>
      </x:c>
      <x:c r="V13" s="108" t="n">
        <x:v>17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667</x:v>
      </x:c>
      <x:c r="L14" s="107" t="n">
        <x:v>36</x:v>
      </x:c>
      <x:c r="M14" s="107" t="n">
        <x:v>0</x:v>
      </x:c>
      <x:c r="N14" s="107" t="n">
        <x:v>131</x:v>
      </x:c>
      <x:c r="O14" s="107" t="n">
        <x:v>48</x:v>
      </x:c>
      <x:c r="P14" s="107" t="n">
        <x:v>151</x:v>
      </x:c>
      <x:c r="Q14" s="108" t="n">
        <x:v>2</x:v>
      </x:c>
      <x:c r="R14" s="108" t="n">
        <x:v>47.5</x:v>
      </x:c>
      <x:c r="S14" s="108" t="n">
        <x:v>39</x:v>
      </x:c>
      <x:c r="T14" s="108" t="n">
        <x:v>2</x:v>
      </x:c>
      <x:c r="U14" s="108" t="n">
        <x:v>9.5</x:v>
      </x:c>
      <x:c r="V14" s="108" t="n">
        <x:v>16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142</x:v>
      </x:c>
      <x:c r="E15" s="170" t="s">
        <x:v>143</x:v>
      </x:c>
      <x:c r="F15" s="170" t="s">
        <x:v>144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1059</x:v>
      </x:c>
      <x:c r="L15" s="107" t="n">
        <x:v>0</x:v>
      </x:c>
      <x:c r="M15" s="107" t="n">
        <x:v>0</x:v>
      </x:c>
      <x:c r="N15" s="107" t="n">
        <x:v>231</x:v>
      </x:c>
      <x:c r="O15" s="107" t="n">
        <x:v>29</x:v>
      </x:c>
      <x:c r="P15" s="107" t="n">
        <x:v>315</x:v>
      </x:c>
      <x:c r="Q15" s="108" t="n">
        <x:v>3.5</x:v>
      </x:c>
      <x:c r="R15" s="108" t="n">
        <x:v>88</x:v>
      </x:c>
      <x:c r="S15" s="108" t="n">
        <x:v>55</x:v>
      </x:c>
      <x:c r="T15" s="108" t="n">
        <x:v>3</x:v>
      </x:c>
      <x:c r="U15" s="108" t="n">
        <x:v>15</x:v>
      </x:c>
      <x:c r="V15" s="108" t="n">
        <x:v>29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147</x:v>
      </x:c>
      <x:c r="E16" s="170" t="s">
        <x:v>148</x:v>
      </x:c>
      <x:c r="F16" s="170" t="s">
        <x:v>149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1119</x:v>
      </x:c>
      <x:c r="L16" s="107" t="n">
        <x:v>0</x:v>
      </x:c>
      <x:c r="M16" s="107" t="n">
        <x:v>0</x:v>
      </x:c>
      <x:c r="N16" s="107" t="n">
        <x:v>222</x:v>
      </x:c>
      <x:c r="O16" s="107" t="n">
        <x:v>19</x:v>
      </x:c>
      <x:c r="P16" s="107" t="n">
        <x:v>321</x:v>
      </x:c>
      <x:c r="Q16" s="108" t="n">
        <x:v>1</x:v>
      </x:c>
      <x:c r="R16" s="108" t="n">
        <x:v>114.5</x:v>
      </x:c>
      <x:c r="S16" s="108" t="n">
        <x:v>64</x:v>
      </x:c>
      <x:c r="T16" s="108" t="n">
        <x:v>4</x:v>
      </x:c>
      <x:c r="U16" s="108" t="n">
        <x:v>18</x:v>
      </x:c>
      <x:c r="V16" s="108" t="n">
        <x:v>26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7050511</x:v>
      </x:c>
      <x:c r="E8" s="81" t="n">
        <x:v>2495121</x:v>
      </x:c>
      <x:c r="F8" s="116" t="n">
        <x:v>3634247.83375993</x:v>
      </x:c>
      <x:c r="G8" s="81" t="n">
        <x:v>290085</x:v>
      </x:c>
      <x:c r="H8" s="81" t="n">
        <x:v>1082656</x:v>
      </x:c>
      <x:c r="I8" s="117">
        <x:f>SUM(D8:H8)</x:f>
      </x:c>
      <x:c r="J8" s="81" t="n">
        <x:v>8680158</x:v>
      </x:c>
      <x:c r="K8" s="81" t="n">
        <x:v>237600</x:v>
      </x:c>
      <x:c r="L8" s="81" t="n">
        <x:v>3210540</x:v>
      </x:c>
      <x:c r="M8" s="81" t="n">
        <x:v>0</x:v>
      </x:c>
      <x:c r="N8" s="81" t="n">
        <x:v>722901</x:v>
      </x:c>
      <x:c r="O8" s="81" t="n">
        <x:v>237880</x:v>
      </x:c>
      <x:c r="P8" s="81" t="n">
        <x:v>1463542</x:v>
      </x:c>
      <x:c r="Q8" s="117">
        <x:f>SUM(J8:P8)</x:f>
      </x:c>
      <x:c r="R8" s="81" t="n">
        <x:v>14255263</x:v>
      </x:c>
      <x:c r="S8" s="81" t="n">
        <x:v>297358</x:v>
      </x:c>
      <x:c r="T8" s="59">
        <x:f>SUM('Part C'!$R8:$S8)</x:f>
      </x:c>
      <x:c r="U8" s="81" t="n">
        <x:v>22378.748822606</x:v>
      </x:c>
      <x:c r="V8" s="81" t="n">
        <x:v>466.810047095761</x:v>
      </x:c>
      <x:c r="W8" s="81" t="n">
        <x:v>4380603.62986508</x:v>
      </x:c>
      <x:c r="X8" s="81" t="n">
        <x:v>18933224.6298651</x:v>
      </x:c>
      <x:c r="Y8" s="12" t="n">
        <x:v>29722.4876450001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6700547</x:v>
      </x:c>
      <x:c r="E9" s="81" t="n">
        <x:v>2305874</x:v>
      </x:c>
      <x:c r="F9" s="116" t="n">
        <x:v>3428957.45500978</x:v>
      </x:c>
      <x:c r="G9" s="81" t="n">
        <x:v>223908</x:v>
      </x:c>
      <x:c r="H9" s="81" t="n">
        <x:v>906898</x:v>
      </x:c>
      <x:c r="I9" s="117">
        <x:f>SUM(D9:H9)</x:f>
      </x:c>
      <x:c r="J9" s="81" t="n">
        <x:v>8108088</x:v>
      </x:c>
      <x:c r="K9" s="81" t="n">
        <x:v>183600</x:v>
      </x:c>
      <x:c r="L9" s="81" t="n">
        <x:v>3011837</x:v>
      </x:c>
      <x:c r="M9" s="81" t="n">
        <x:v>0</x:v>
      </x:c>
      <x:c r="N9" s="81" t="n">
        <x:v>647123</x:v>
      </x:c>
      <x:c r="O9" s="81" t="n">
        <x:v>328252</x:v>
      </x:c>
      <x:c r="P9" s="81" t="n">
        <x:v>1287284</x:v>
      </x:c>
      <x:c r="Q9" s="117">
        <x:f>SUM(J9:P9)</x:f>
      </x:c>
      <x:c r="R9" s="81" t="n">
        <x:v>13340458</x:v>
      </x:c>
      <x:c r="S9" s="81" t="n">
        <x:v>225726</x:v>
      </x:c>
      <x:c r="T9" s="59">
        <x:f>SUM('Part C'!$R9:$S9)</x:f>
      </x:c>
      <x:c r="U9" s="81" t="n">
        <x:v>23993.6294964029</x:v>
      </x:c>
      <x:c r="V9" s="81" t="n">
        <x:v>405.982014388489</x:v>
      </x:c>
      <x:c r="W9" s="81" t="n">
        <x:v>3823572.39906591</x:v>
      </x:c>
      <x:c r="X9" s="81" t="n">
        <x:v>17389756.3990659</x:v>
      </x:c>
      <x:c r="Y9" s="12" t="n">
        <x:v>31276.5402860898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8998134</x:v>
      </x:c>
      <x:c r="E10" s="81" t="n">
        <x:v>3007860</x:v>
      </x:c>
      <x:c r="F10" s="116" t="n">
        <x:v>4570965.82883508</x:v>
      </x:c>
      <x:c r="G10" s="81" t="n">
        <x:v>155375</x:v>
      </x:c>
      <x:c r="H10" s="81" t="n">
        <x:v>1008058</x:v>
      </x:c>
      <x:c r="I10" s="117">
        <x:f>SUM(D10:H10)</x:f>
      </x:c>
      <x:c r="J10" s="81" t="n">
        <x:v>11468514</x:v>
      </x:c>
      <x:c r="K10" s="81" t="n">
        <x:v>0</x:v>
      </x:c>
      <x:c r="L10" s="81" t="n">
        <x:v>3751322</x:v>
      </x:c>
      <x:c r="M10" s="81" t="n">
        <x:v>0</x:v>
      </x:c>
      <x:c r="N10" s="81" t="n">
        <x:v>739051</x:v>
      </x:c>
      <x:c r="O10" s="81" t="n">
        <x:v>295801</x:v>
      </x:c>
      <x:c r="P10" s="81" t="n">
        <x:v>1485705</x:v>
      </x:c>
      <x:c r="Q10" s="117">
        <x:f>SUM(J10:P10)</x:f>
      </x:c>
      <x:c r="R10" s="81" t="n">
        <x:v>17425543</x:v>
      </x:c>
      <x:c r="S10" s="81" t="n">
        <x:v>314850</x:v>
      </x:c>
      <x:c r="T10" s="59">
        <x:f>SUM('Part C'!$R10:$S10)</x:f>
      </x:c>
      <x:c r="U10" s="81" t="n">
        <x:v>23969.1100412655</x:v>
      </x:c>
      <x:c r="V10" s="81" t="n">
        <x:v>433.081155433288</x:v>
      </x:c>
      <x:c r="W10" s="81" t="n">
        <x:v>4999527.21964193</x:v>
      </x:c>
      <x:c r="X10" s="81" t="n">
        <x:v>22739920.2196419</x:v>
      </x:c>
      <x:c r="Y10" s="12" t="n">
        <x:v>31279.1199719972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20533585</x:v>
      </x:c>
      <x:c r="E11" s="81" t="n">
        <x:v>6884005</x:v>
      </x:c>
      <x:c r="F11" s="116" t="n">
        <x:v>10438524.8734099</x:v>
      </x:c>
      <x:c r="G11" s="81" t="n">
        <x:v>392998</x:v>
      </x:c>
      <x:c r="H11" s="81" t="n">
        <x:v>2200554</x:v>
      </x:c>
      <x:c r="I11" s="117">
        <x:f>SUM(D11:H11)</x:f>
      </x:c>
      <x:c r="J11" s="81" t="n">
        <x:v>25517340</x:v>
      </x:c>
      <x:c r="K11" s="81" t="n">
        <x:v>0</x:v>
      </x:c>
      <x:c r="L11" s="81" t="n">
        <x:v>8835014</x:v>
      </x:c>
      <x:c r="M11" s="81" t="n">
        <x:v>0</x:v>
      </x:c>
      <x:c r="N11" s="81" t="n">
        <x:v>1815216</x:v>
      </x:c>
      <x:c r="O11" s="81" t="n">
        <x:v>360089</x:v>
      </x:c>
      <x:c r="P11" s="81" t="n">
        <x:v>3922018</x:v>
      </x:c>
      <x:c r="Q11" s="117">
        <x:f>SUM(J11:P11)</x:f>
      </x:c>
      <x:c r="R11" s="81" t="n">
        <x:v>39774988</x:v>
      </x:c>
      <x:c r="S11" s="81" t="n">
        <x:v>674679</x:v>
      </x:c>
      <x:c r="T11" s="59">
        <x:f>SUM('Part C'!$R11:$S11)</x:f>
      </x:c>
      <x:c r="U11" s="81" t="n">
        <x:v>24890.4806007509</x:v>
      </x:c>
      <x:c r="V11" s="81" t="n">
        <x:v>422.202127659574</x:v>
      </x:c>
      <x:c r="W11" s="81" t="n">
        <x:v>10989332.1829268</x:v>
      </x:c>
      <x:c r="X11" s="81" t="n">
        <x:v>51438999.1829268</x:v>
      </x:c>
      <x:c r="Y11" s="12" t="n">
        <x:v>32189.6115037089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7992531</x:v>
      </x:c>
      <x:c r="E12" s="81" t="n">
        <x:v>2850489</x:v>
      </x:c>
      <x:c r="F12" s="116" t="n">
        <x:v>4128194.12548227</x:v>
      </x:c>
      <x:c r="G12" s="81" t="n">
        <x:v>234012</x:v>
      </x:c>
      <x:c r="H12" s="81" t="n">
        <x:v>957049</x:v>
      </x:c>
      <x:c r="I12" s="117">
        <x:f>SUM(D12:H12)</x:f>
      </x:c>
      <x:c r="J12" s="81" t="n">
        <x:v>9905258</x:v>
      </x:c>
      <x:c r="K12" s="81" t="n">
        <x:v>151200</x:v>
      </x:c>
      <x:c r="L12" s="81" t="n">
        <x:v>3517152</x:v>
      </x:c>
      <x:c r="M12" s="81" t="n">
        <x:v>0</x:v>
      </x:c>
      <x:c r="N12" s="81" t="n">
        <x:v>799158</x:v>
      </x:c>
      <x:c r="O12" s="81" t="n">
        <x:v>290050</x:v>
      </x:c>
      <x:c r="P12" s="81" t="n">
        <x:v>1499457</x:v>
      </x:c>
      <x:c r="Q12" s="117">
        <x:f>SUM(J12:P12)</x:f>
      </x:c>
      <x:c r="R12" s="81" t="n">
        <x:v>15898234</x:v>
      </x:c>
      <x:c r="S12" s="81" t="n">
        <x:v>264041</x:v>
      </x:c>
      <x:c r="T12" s="59">
        <x:f>SUM('Part C'!$R12:$S12)</x:f>
      </x:c>
      <x:c r="U12" s="81" t="n">
        <x:v>21513.1718538566</x:v>
      </x:c>
      <x:c r="V12" s="81" t="n">
        <x:v>357.2949932341</x:v>
      </x:c>
      <x:c r="W12" s="81" t="n">
        <x:v>5082050.36494551</x:v>
      </x:c>
      <x:c r="X12" s="81" t="n">
        <x:v>21244325.3649455</x:v>
      </x:c>
      <x:c r="Y12" s="12" t="n">
        <x:v>28747.3956223891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6043198</x:v>
      </x:c>
      <x:c r="E13" s="81" t="n">
        <x:v>1996478</x:v>
      </x:c>
      <x:c r="F13" s="116" t="n">
        <x:v>3060894.77230336</x:v>
      </x:c>
      <x:c r="G13" s="81" t="n">
        <x:v>145155</x:v>
      </x:c>
      <x:c r="H13" s="81" t="n">
        <x:v>703278</x:v>
      </x:c>
      <x:c r="I13" s="117">
        <x:f>SUM(D13:H13)</x:f>
      </x:c>
      <x:c r="J13" s="81" t="n">
        <x:v>7201941</x:v>
      </x:c>
      <x:c r="K13" s="81" t="n">
        <x:v>178200</x:v>
      </x:c>
      <x:c r="L13" s="81" t="n">
        <x:v>2421291</x:v>
      </x:c>
      <x:c r="M13" s="81" t="n">
        <x:v>0</x:v>
      </x:c>
      <x:c r="N13" s="81" t="n">
        <x:v>551315</x:v>
      </x:c>
      <x:c r="O13" s="81" t="n">
        <x:v>273404</x:v>
      </x:c>
      <x:c r="P13" s="81" t="n">
        <x:v>1322853</x:v>
      </x:c>
      <x:c r="Q13" s="117">
        <x:f>SUM(J13:P13)</x:f>
      </x:c>
      <x:c r="R13" s="81" t="n">
        <x:v>11706619</x:v>
      </x:c>
      <x:c r="S13" s="81" t="n">
        <x:v>242385</x:v>
      </x:c>
      <x:c r="T13" s="59">
        <x:f>SUM('Part C'!$R13:$S13)</x:f>
      </x:c>
      <x:c r="U13" s="81" t="n">
        <x:v>20537.9280701754</x:v>
      </x:c>
      <x:c r="V13" s="81" t="n">
        <x:v>425.236842105263</x:v>
      </x:c>
      <x:c r="W13" s="81" t="n">
        <x:v>3919849.40192008</x:v>
      </x:c>
      <x:c r="X13" s="81" t="n">
        <x:v>15868853.4019201</x:v>
      </x:c>
      <x:c r="Y13" s="12" t="n">
        <x:v>27840.0936875791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7450459</x:v>
      </x:c>
      <x:c r="E14" s="81" t="n">
        <x:v>2505540</x:v>
      </x:c>
      <x:c r="F14" s="116" t="n">
        <x:v>3790484.25485772</x:v>
      </x:c>
      <x:c r="G14" s="81" t="n">
        <x:v>205222</x:v>
      </x:c>
      <x:c r="H14" s="81" t="n">
        <x:v>952551</x:v>
      </x:c>
      <x:c r="I14" s="117">
        <x:f>SUM(D14:H14)</x:f>
      </x:c>
      <x:c r="J14" s="81" t="n">
        <x:v>8922189</x:v>
      </x:c>
      <x:c r="K14" s="81" t="n">
        <x:v>194400</x:v>
      </x:c>
      <x:c r="L14" s="81" t="n">
        <x:v>3015012</x:v>
      </x:c>
      <x:c r="M14" s="81" t="n">
        <x:v>0</x:v>
      </x:c>
      <x:c r="N14" s="81" t="n">
        <x:v>560869</x:v>
      </x:c>
      <x:c r="O14" s="81" t="n">
        <x:v>263597</x:v>
      </x:c>
      <x:c r="P14" s="81" t="n">
        <x:v>1947919</x:v>
      </x:c>
      <x:c r="Q14" s="117">
        <x:f>SUM(J14:P14)</x:f>
      </x:c>
      <x:c r="R14" s="81" t="n">
        <x:v>14629387</x:v>
      </x:c>
      <x:c r="S14" s="81" t="n">
        <x:v>274869</x:v>
      </x:c>
      <x:c r="T14" s="59">
        <x:f>SUM('Part C'!$R14:$S14)</x:f>
      </x:c>
      <x:c r="U14" s="81" t="n">
        <x:v>20809.9388335704</x:v>
      </x:c>
      <x:c r="V14" s="81" t="n">
        <x:v>390.994310099573</x:v>
      </x:c>
      <x:c r="W14" s="81" t="n">
        <x:v>4834480.92903477</x:v>
      </x:c>
      <x:c r="X14" s="81" t="n">
        <x:v>19738736.9290348</x:v>
      </x:c>
      <x:c r="Y14" s="12" t="n">
        <x:v>28077.8619189684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12387699</x:v>
      </x:c>
      <x:c r="E15" s="81" t="n">
        <x:v>4320222</x:v>
      </x:c>
      <x:c r="F15" s="116" t="n">
        <x:v>6361100.62705979</x:v>
      </x:c>
      <x:c r="G15" s="81" t="n">
        <x:v>273058</x:v>
      </x:c>
      <x:c r="H15" s="81" t="n">
        <x:v>1507034</x:v>
      </x:c>
      <x:c r="I15" s="117">
        <x:f>SUM(D15:H15)</x:f>
      </x:c>
      <x:c r="J15" s="81" t="n">
        <x:v>14757865</x:v>
      </x:c>
      <x:c r="K15" s="81" t="n">
        <x:v>0</x:v>
      </x:c>
      <x:c r="L15" s="81" t="n">
        <x:v>6137067</x:v>
      </x:c>
      <x:c r="M15" s="81" t="n">
        <x:v>0</x:v>
      </x:c>
      <x:c r="N15" s="81" t="n">
        <x:v>1271483</x:v>
      </x:c>
      <x:c r="O15" s="81" t="n">
        <x:v>452082</x:v>
      </x:c>
      <x:c r="P15" s="81" t="n">
        <x:v>2230617</x:v>
      </x:c>
      <x:c r="Q15" s="117">
        <x:f>SUM(J15:P15)</x:f>
      </x:c>
      <x:c r="R15" s="81" t="n">
        <x:v>24370175</x:v>
      </x:c>
      <x:c r="S15" s="81" t="n">
        <x:v>478939</x:v>
      </x:c>
      <x:c r="T15" s="59">
        <x:f>SUM('Part C'!$R15:$S15)</x:f>
      </x:c>
      <x:c r="U15" s="81" t="n">
        <x:v>23012.4409820585</x:v>
      </x:c>
      <x:c r="V15" s="81" t="n">
        <x:v>452.255901794145</x:v>
      </x:c>
      <x:c r="W15" s="81" t="n">
        <x:v>7282667.573041</x:v>
      </x:c>
      <x:c r="X15" s="81" t="n">
        <x:v>32131781.573041</x:v>
      </x:c>
      <x:c r="Y15" s="12" t="n">
        <x:v>30341.6256591511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15450488</x:v>
      </x:c>
      <x:c r="E16" s="81" t="n">
        <x:v>4495015</x:v>
      </x:c>
      <x:c r="F16" s="116" t="n">
        <x:v>7593724.65552853</x:v>
      </x:c>
      <x:c r="G16" s="81" t="n">
        <x:v>283006</x:v>
      </x:c>
      <x:c r="H16" s="81" t="n">
        <x:v>1468423</x:v>
      </x:c>
      <x:c r="I16" s="117">
        <x:f>SUM(D16:H16)</x:f>
      </x:c>
      <x:c r="J16" s="81" t="n">
        <x:v>19102284</x:v>
      </x:c>
      <x:c r="K16" s="81" t="n">
        <x:v>0</x:v>
      </x:c>
      <x:c r="L16" s="81" t="n">
        <x:v>6359919</x:v>
      </x:c>
      <x:c r="M16" s="81" t="n">
        <x:v>0</x:v>
      </x:c>
      <x:c r="N16" s="81" t="n">
        <x:v>1281641</x:v>
      </x:c>
      <x:c r="O16" s="81" t="n">
        <x:v>420011</x:v>
      </x:c>
      <x:c r="P16" s="81" t="n">
        <x:v>2127062</x:v>
      </x:c>
      <x:c r="Q16" s="117">
        <x:f>SUM(J16:P16)</x:f>
      </x:c>
      <x:c r="R16" s="81" t="n">
        <x:v>28822547</x:v>
      </x:c>
      <x:c r="S16" s="81" t="n">
        <x:v>468110</x:v>
      </x:c>
      <x:c r="T16" s="59">
        <x:f>SUM('Part C'!$R16:$S16)</x:f>
      </x:c>
      <x:c r="U16" s="81" t="n">
        <x:v>25757.4146559428</x:v>
      </x:c>
      <x:c r="V16" s="81" t="n">
        <x:v>418.328865058088</x:v>
      </x:c>
      <x:c r="W16" s="81" t="n">
        <x:v>7695283.2995589</x:v>
      </x:c>
      <x:c r="X16" s="81" t="n">
        <x:v>36985940.2995589</x:v>
      </x:c>
      <x:c r="Y16" s="12" t="n">
        <x:v>33052.6722962993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44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237600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183600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136</x:v>
      </x:c>
      <x:c r="E12" s="170" t="s">
        <x:v>137</x:v>
      </x:c>
      <x:c r="F12" s="119" t="n">
        <x:v>28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151200</x:v>
      </x:c>
      <x:c r="L12" s="81" t="n">
        <x:v>0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137</x:v>
      </x:c>
      <x:c r="F13" s="119" t="n">
        <x:v>33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178200</x:v>
      </x:c>
      <x:c r="L13" s="81" t="n">
        <x:v>0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137</x:v>
      </x:c>
      <x:c r="F14" s="119" t="n">
        <x:v>36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194400</x:v>
      </x:c>
      <x:c r="L14" s="81" t="n">
        <x:v>0</x:v>
      </x:c>
      <x:c r="M14" s="81" t="n">
        <x:v>0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178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178</x:v>
      </x:c>
      <x:c r="H3" s="2" t="n">
        <x:v>2021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142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245</x:v>
      </x:c>
      <x:c r="C6" s="0" t="s"/>
      <x:c r="D6" s="0" t="s">
        <x:v>238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246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