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X25" i="9"/>
  <x:c r="Y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<x:sst xmlns:x="http://schemas.openxmlformats.org/spreadsheetml/2006/main" count="267" uniqueCount="267">
  <x:si>
    <x:t>Part A - District-Level Information</x:t>
  </x:si>
  <x:si>
    <x:t>School District Name</x:t>
  </x:si>
  <x:si>
    <x:t>Greece</x:t>
  </x:si>
  <x:si>
    <x:t>BEDS Code</x:t>
  </x:si>
  <x:si>
    <x:t>260501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</x:si>
  <x:si>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</x:si>
  <x:si>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</x:si>
  <x:si>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</x:si>
  <x:si>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</x:si>
  <x:si>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</x:si>
  <x:si>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Romeo Colilli</x:t>
  </x:si>
  <x:si>
    <x:t>Street Address Line 1</x:t>
  </x:si>
  <x:si>
    <x:t>750 Maiden Lane</x:t>
  </x:si>
  <x:si>
    <x:t>Title of Contact</x:t>
  </x:si>
  <x:si>
    <x:t>Asst. Supt. of Finance and Admin Services</x:t>
  </x:si>
  <x:si>
    <x:t>Street Address Line 2</x:t>
  </x:si>
  <x:si>
    <x:t/>
  </x:si>
  <x:si>
    <x:t>Email Address</x:t>
  </x:si>
  <x:si>
    <x:t>Romeo.Colilli@greececsd.org</x:t>
  </x:si>
  <x:si>
    <x:t>City</x:t>
  </x:si>
  <x:si>
    <x:t>Rochester</x:t>
  </x:si>
  <x:si>
    <x:t>Phone Number</x:t>
  </x:si>
  <x:si>
    <x:t>5859662375</x:t>
  </x:si>
  <x:si>
    <x:t>Zip Code</x:t>
  </x:si>
  <x:si>
    <x:t>14615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</x:si>
  <x:si>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</x:si>
  <x:si>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</x:si>
  <x:si>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</x:si>
  <x:si>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</x:si>
  <x:si>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</x:si>
  <x:si>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</x:si>
  <x:si>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</x:si>
  <x:si>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</x:si>
  <x:si>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</x:si>
  <x:si>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</x:si>
  <x:si>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</x:si>
  <x:si>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</x:si>
  <x:si>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</x:si>
  <x:si>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</x:si>
  <x:si>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</x:si>
  <x:si>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</x:si>
  <x:si>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</x:si>
  <x:si>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</x:si>
  <x:si>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</x:si>
  <x:si>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</x:si>
  <x:si>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</x:si>
  <x:si>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</x:si>
  <x:si>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</x:si>
  <x:si>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</x:si>
  <x:si>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</x:si>
  <x:si>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</x:si>
  <x:si>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</x:si>
  <x:si>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</x:si>
  <x:si>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</x:si>
  <x:si>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</x:si>
  <x:si>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</x:si>
  <x:si>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</x:si>
  <x:si>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</x:si>
  <x:si>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</x:si>
  <x:si>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</x:si>
  <x:si>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</x:si>
  <x:si>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</x:si>
  <x:si>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</x:si>
  <x:si>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</x:si>
  <x:si>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</x:si>
  <x:si>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</x:si>
  <x:si>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</x:si>
  <x:si>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</x:si>
  <x:si>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</x:si>
  <x:si>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</x:si>
  <x:si>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</x:si>
  <x:si>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</x:si>
  <x:si>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</x:si>
  <x:si>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</x:si>
  <x:si>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</x:si>
  <x:si>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</x:si>
  <x:si>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</x:si>
  <x:si>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</x:si>
  <x:si>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</x:si>
  <x:si>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</x:si>
  <x:si>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</x:si>
  <x:si>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</x:si>
  <x:si>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</x:si>
  <x:si>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</x:si>
  <x:si>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</x:si>
  <x:si>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</x:si>
  <x:si>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</x:si>
  <x:si>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</x:si>
  <x:si>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</x:si>
  <x:si>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</x:si>
  <x:si>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</x:si>
  <x:si>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</x:si>
  <x:si>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</x:si>
  <x:si>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</x:si>
  <x:si>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</x:si>
  <x:si>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</x:si>
  <x:si>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</x:si>
  <x:si>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</x:si>
  <x:si>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</x:si>
  <x:si>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</x:si>
  <x:si>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</x:si>
  <x:si>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</x:si>
  <x:si>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</x:si>
  <x:si>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</x:si>
  <x:si>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</x:si>
  <x:si>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</x:si>
  <x:si>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</x:si>
  <x:si>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</x:si>
  <x:si>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</x:si>
  <x:si>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</x:si>
  <x:si>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</x:si>
  <x:si>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</x:si>
  <x:si>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</x:si>
  <x:si>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</x:si>
  <x:si>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</x:si>
  <x:si>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</x:si>
  <x:si>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</x:si>
  <x:si>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</x:si>
  <x:si>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</x:si>
  <x:si>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</x:si>
  <x:si>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</x:si>
  <x:si>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</x:si>
  <x:si>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</x:si>
  <x:si>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</x:si>
  <x:si>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</x:si>
  <x:si>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</x:si>
  <x:si>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</x:si>
  <x:si>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</x:si>
  <x:si>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</x:si>
  <x:si>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</x:si>
  <x:si>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</x:si>
  <x:si>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260501060001</x:t>
  </x:si>
  <x:si>
    <x:t>AUTUMN LANE ELEMENTARY SCHOOL</x:t>
  </x:si>
  <x:si>
    <x:t>Elementary School</x:t>
  </x:si>
  <x:si>
    <x:t>K</x:t>
  </x:si>
  <x:si>
    <x:t>2</x:t>
  </x:si>
  <x:si>
    <x:t>Yes</x:t>
  </x:si>
  <x:si>
    <x:t>No</x:t>
  </x:si>
  <x:si>
    <x:t>260501060002</x:t>
  </x:si>
  <x:si>
    <x:t>LONGRIDGE SCHOOL</x:t>
  </x:si>
  <x:si>
    <x:t>5</x:t>
  </x:si>
  <x:si>
    <x:t>260501060004</x:t>
  </x:si>
  <x:si>
    <x:t>BROOKSIDE ELEMENTARY SCHOOL CAMPUS</x:t>
  </x:si>
  <x:si>
    <x:t>260501060006</x:t>
  </x:si>
  <x:si>
    <x:t>ENGLISH VILLAGE ELEMENTARY SCHOOL</x:t>
  </x:si>
  <x:si>
    <x:t>Pre-K</x:t>
  </x:si>
  <x:si>
    <x:t>260501060007</x:t>
  </x:si>
  <x:si>
    <x:t>WEST RIDGE ELEMENTARY SCHOOL</x:t>
  </x:si>
  <x:si>
    <x:t>260501060008</x:t>
  </x:si>
  <x:si>
    <x:t>OLYMPIA HIGH SCHOOL</x:t>
  </x:si>
  <x:si>
    <x:t>Junior-Senior High School</x:t>
  </x:si>
  <x:si>
    <x:t>6</x:t>
  </x:si>
  <x:si>
    <x:t>12</x:t>
  </x:si>
  <x:si>
    <x:t>260501060009</x:t>
  </x:si>
  <x:si>
    <x:t>PADDY HILL ELEMENTARY SCHOOL</x:t>
  </x:si>
  <x:si>
    <x:t>260501060010</x:t>
  </x:si>
  <x:si>
    <x:t>ARCADIA HIGH SCHOOL</x:t>
  </x:si>
  <x:si>
    <x:t>Senior High School</x:t>
  </x:si>
  <x:si>
    <x:t>9</x:t>
  </x:si>
  <x:si>
    <x:t>260501060011</x:t>
  </x:si>
  <x:si>
    <x:t>LAKESHORE ELEMENTARY SCHOOL</x:t>
  </x:si>
  <x:si>
    <x:t>3</x:t>
  </x:si>
  <x:si>
    <x:t>260501060012</x:t>
  </x:si>
  <x:si>
    <x:t>BUCKMAN HEIGHTS ELEMENTARY SCHOOL</x:t>
  </x:si>
  <x:si>
    <x:t>260501060013</x:t>
  </x:si>
  <x:si>
    <x:t>ODYSSEY ACADEMY</x:t>
  </x:si>
  <x:si>
    <x:t>260501060015</x:t>
  </x:si>
  <x:si>
    <x:t>CRAIG HILL ELEMENTARY SCHOOL</x:t>
  </x:si>
  <x:si>
    <x:t>260501060016</x:t>
  </x:si>
  <x:si>
    <x:t>HOLMES ROAD ELEMENTARY SCHOOL</x:t>
  </x:si>
  <x:si>
    <x:t>260501060019</x:t>
  </x:si>
  <x:si>
    <x:t>ATHENA HIGH SCHOOL</x:t>
  </x:si>
  <x:si>
    <x:t>260501060020</x:t>
  </x:si>
  <x:si>
    <x:t>ATHENA MIDDLE SCHOOL</x:t>
  </x:si>
  <x:si>
    <x:t>Middle/Junior High School</x:t>
  </x:si>
  <x:si>
    <x:t>8</x:t>
  </x:si>
  <x:si>
    <x:t>260501060023</x:t>
  </x:si>
  <x:si>
    <x:t>ARCADIA MIDDLE SCHOOL</x:t>
  </x:si>
  <x:si>
    <x:t>260501060024</x:t>
  </x:si>
  <x:si>
    <x:t>PINE 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</x:si>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</x:sst>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247185100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3483250</x:v>
      </x:c>
      <x:c r="E15" s="10" t="n">
        <x:v>16312514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1243000</x:v>
      </x:c>
      <x:c r="E16" s="10" t="n">
        <x:v>6715000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17656503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17706503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18131503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1243000</x:v>
      </x:c>
      <x:c r="E24" s="10" t="n">
        <x:v>6715000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15453181</x:v>
      </x:c>
      <x:c r="E27" s="10" t="n">
        <x:v>50000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4970773</x:v>
      </x:c>
      <x:c r="E28" s="10" t="n">
        <x:v>24103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3250000</x:v>
      </x:c>
      <x:c r="E33" s="10" t="n">
        <x:v>0</x:v>
      </x:c>
      <x:c r="F33" s="7" t="n">
        <x:v>245</x:v>
      </x:c>
      <x:c r="G33" s="132" t="n">
        <x:v>13265.306122449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364750</x:v>
      </x:c>
      <x:c r="E35" s="10" t="n">
        <x:v>0</x:v>
      </x:c>
      <x:c r="F35" s="7" t="n">
        <x:v>22</x:v>
      </x:c>
      <x:c r="G35" s="132" t="n">
        <x:v>16579.5454545455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435861</x:v>
      </x:c>
      <x:c r="E36" s="10" t="n">
        <x:v>0</x:v>
      </x:c>
      <x:c r="F36" s="7" t="n">
        <x:v>86</x:v>
      </x:c>
      <x:c r="G36" s="132" t="n">
        <x:v>5068.1511627907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5539130</x:v>
      </x:c>
      <x:c r="E37" s="10" t="n">
        <x:v>0</x:v>
      </x:c>
      <x:c r="F37" s="7" t="n">
        <x:v>42</x:v>
      </x:c>
      <x:c r="G37" s="132" t="n">
        <x:v>131884.047619048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2811390</x:v>
      </x:c>
      <x:c r="E38" s="10" t="n">
        <x:v>0</x:v>
      </x:c>
      <x:c r="F38" s="7" t="n">
        <x:v>42</x:v>
      </x:c>
      <x:c r="G38" s="132" t="n">
        <x:v>66937.8571428571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275000</x:v>
      </x:c>
      <x:c r="E41" s="10" t="n">
        <x:v>0</x:v>
      </x:c>
      <x:c r="F41" s="7" t="n">
        <x:v>35</x:v>
      </x:c>
      <x:c r="G41" s="132" t="n">
        <x:v>7857.14285714286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403287</x:v>
      </x:c>
      <x:c r="F42" s="7" t="n">
        <x:v>5</x:v>
      </x:c>
      <x:c r="G42" s="132" t="n">
        <x:v>80657.4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10019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145546</x:v>
      </x:c>
      <x:c r="E62" s="10" t="n">
        <x:v>0</x:v>
      </x:c>
      <x:c r="F62" s="84" t="n">
        <x:v>0.5</x:v>
      </x:c>
      <x:c r="G62" s="132" t="n">
        <x:v>291092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4038828</x:v>
      </x:c>
      <x:c r="E63" s="10" t="n">
        <x:v>0</x:v>
      </x:c>
      <x:c r="F63" s="84" t="n">
        <x:v>43.7</x:v>
      </x:c>
      <x:c r="G63" s="132" t="n">
        <x:v>92421.6933638444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14873894</x:v>
      </x:c>
      <x:c r="E64" s="10" t="n">
        <x:v>0</x:v>
      </x:c>
      <x:c r="F64" s="84" t="n">
        <x:v>189.9</x:v>
      </x:c>
      <x:c r="G64" s="132" t="n">
        <x:v>78324.8762506582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8168002</x:v>
      </x:c>
      <x:c r="E65" s="10" t="n">
        <x:v>0</x:v>
      </x:c>
      <x:c r="F65" s="84" t="n">
        <x:v>20</x:v>
      </x:c>
      <x:c r="G65" s="132" t="n">
        <x:v>408400.1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6173951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1510162</x:v>
      </x:c>
      <x:c r="E72" s="10" t="n">
        <x:v>0</x:v>
      </x:c>
      <x:c r="F72" s="84" t="n">
        <x:v>11.3</x:v>
      </x:c>
      <x:c r="G72" s="132" t="n">
        <x:v>133642.654867257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330004</x:v>
      </x:c>
      <x:c r="E73" s="10" t="n">
        <x:v>0</x:v>
      </x:c>
      <x:c r="F73" s="84" t="n">
        <x:v>5</x:v>
      </x:c>
      <x:c r="G73" s="132" t="n">
        <x:v>66000.8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372845</x:v>
      </x:c>
      <x:c r="E74" s="10" t="n">
        <x:v>627483</x:v>
      </x:c>
      <x:c r="F74" s="84" t="n">
        <x:v>1.8</x:v>
      </x:c>
      <x:c r="G74" s="132" t="n">
        <x:v>555737.777777778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841257</x:v>
      </x:c>
      <x:c r="E78" s="10" t="n">
        <x:v>214807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2558071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66783690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133233291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142</x:v>
      </x:c>
      <x:c r="O8" s="107" t="n">
        <x:v>17</x:v>
      </x:c>
      <x:c r="P8" s="107" t="n">
        <x:v>49</x:v>
      </x:c>
      <x:c r="Q8" s="108" t="n">
        <x:v>2</x:v>
      </x:c>
      <x:c r="R8" s="108" t="n">
        <x:v>24.5</x:v>
      </x:c>
      <x:c r="S8" s="108" t="n">
        <x:v>21.5</x:v>
      </x:c>
      <x:c r="T8" s="108" t="n">
        <x:v>1.5</x:v>
      </x:c>
      <x:c r="U8" s="108" t="n">
        <x:v>10.9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140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731</x:v>
      </x:c>
      <x:c r="L9" s="107" t="n">
        <x:v>0</x:v>
      </x:c>
      <x:c r="M9" s="107" t="n">
        <x:v>0</x:v>
      </x:c>
      <x:c r="N9" s="107" t="n">
        <x:v>472</x:v>
      </x:c>
      <x:c r="O9" s="107" t="n">
        <x:v>45</x:v>
      </x:c>
      <x:c r="P9" s="107" t="n">
        <x:v>102</x:v>
      </x:c>
      <x:c r="Q9" s="108" t="n">
        <x:v>8.5</x:v>
      </x:c>
      <x:c r="R9" s="108" t="n">
        <x:v>56.6</x:v>
      </x:c>
      <x:c r="S9" s="108" t="n">
        <x:v>23</x:v>
      </x:c>
      <x:c r="T9" s="108" t="n">
        <x:v>4</x:v>
      </x:c>
      <x:c r="U9" s="108" t="n">
        <x:v>15.8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133</x:v>
      </x:c>
      <x:c r="E10" s="170" t="s">
        <x:v>134</x:v>
      </x:c>
      <x:c r="F10" s="170" t="s">
        <x:v>140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388</x:v>
      </x:c>
      <x:c r="L10" s="107" t="n">
        <x:v>0</x:v>
      </x:c>
      <x:c r="M10" s="107" t="n">
        <x:v>0</x:v>
      </x:c>
      <x:c r="N10" s="107" t="n">
        <x:v>197</x:v>
      </x:c>
      <x:c r="O10" s="107" t="n">
        <x:v>27</x:v>
      </x:c>
      <x:c r="P10" s="107" t="n">
        <x:v>34</x:v>
      </x:c>
      <x:c r="Q10" s="108" t="n">
        <x:v>1.1</x:v>
      </x:c>
      <x:c r="R10" s="108" t="n">
        <x:v>29.6</x:v>
      </x:c>
      <x:c r="S10" s="108" t="n">
        <x:v>23</x:v>
      </x:c>
      <x:c r="T10" s="108" t="n">
        <x:v>1.5</x:v>
      </x:c>
      <x:c r="U10" s="108" t="n">
        <x:v>8.9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145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382</x:v>
      </x:c>
      <x:c r="L11" s="107" t="n">
        <x:v>72</x:v>
      </x:c>
      <x:c r="M11" s="107" t="n">
        <x:v>19</x:v>
      </x:c>
      <x:c r="N11" s="107" t="n">
        <x:v>263</x:v>
      </x:c>
      <x:c r="O11" s="107" t="n">
        <x:v>23</x:v>
      </x:c>
      <x:c r="P11" s="107" t="n">
        <x:v>61</x:v>
      </x:c>
      <x:c r="Q11" s="108" t="n">
        <x:v>0.5</x:v>
      </x:c>
      <x:c r="R11" s="108" t="n">
        <x:v>32</x:v>
      </x:c>
      <x:c r="S11" s="108" t="n">
        <x:v>10.5</x:v>
      </x:c>
      <x:c r="T11" s="108" t="n">
        <x:v>1.5</x:v>
      </x:c>
      <x:c r="U11" s="108" t="n">
        <x:v>5.9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133</x:v>
      </x:c>
      <x:c r="E12" s="170" t="s">
        <x:v>145</x:v>
      </x:c>
      <x:c r="F12" s="170" t="s">
        <x:v>140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163</x:v>
      </x:c>
      <x:c r="L12" s="107" t="n">
        <x:v>180</x:v>
      </x:c>
      <x:c r="M12" s="107" t="n">
        <x:v>15</x:v>
      </x:c>
      <x:c r="N12" s="107" t="n">
        <x:v>163</x:v>
      </x:c>
      <x:c r="O12" s="107" t="n">
        <x:v>32</x:v>
      </x:c>
      <x:c r="P12" s="107" t="n">
        <x:v>47</x:v>
      </x:c>
      <x:c r="Q12" s="108" t="n">
        <x:v>6.6</x:v>
      </x:c>
      <x:c r="R12" s="108" t="n">
        <x:v>22.4</x:v>
      </x:c>
      <x:c r="S12" s="108" t="n">
        <x:v>11</x:v>
      </x:c>
      <x:c r="T12" s="108" t="n">
        <x:v>2.5</x:v>
      </x:c>
      <x:c r="U12" s="108" t="n">
        <x:v>5.5</x:v>
      </x:c>
      <x:c r="V12" s="108" t="n">
        <x:v>6.5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1081</x:v>
      </x:c>
      <x:c r="L13" s="107" t="n">
        <x:v>0</x:v>
      </x:c>
      <x:c r="M13" s="107" t="n">
        <x:v>0</x:v>
      </x:c>
      <x:c r="N13" s="107" t="n">
        <x:v>767</x:v>
      </x:c>
      <x:c r="O13" s="107" t="n">
        <x:v>57</x:v>
      </x:c>
      <x:c r="P13" s="107" t="n">
        <x:v>164</x:v>
      </x:c>
      <x:c r="Q13" s="108" t="n">
        <x:v>6.8</x:v>
      </x:c>
      <x:c r="R13" s="108" t="n">
        <x:v>97.8</x:v>
      </x:c>
      <x:c r="S13" s="108" t="n">
        <x:v>24</x:v>
      </x:c>
      <x:c r="T13" s="108" t="n">
        <x:v>5.5</x:v>
      </x:c>
      <x:c r="U13" s="108" t="n">
        <x:v>14.3</x:v>
      </x:c>
      <x:c r="V13" s="108" t="n">
        <x:v>17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133</x:v>
      </x:c>
      <x:c r="E14" s="170" t="s">
        <x:v>134</x:v>
      </x:c>
      <x:c r="F14" s="170" t="s">
        <x:v>140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539</x:v>
      </x:c>
      <x:c r="L14" s="107" t="n">
        <x:v>0</x:v>
      </x:c>
      <x:c r="M14" s="107" t="n">
        <x:v>0</x:v>
      </x:c>
      <x:c r="N14" s="107" t="n">
        <x:v>239</x:v>
      </x:c>
      <x:c r="O14" s="107" t="n">
        <x:v>24</x:v>
      </x:c>
      <x:c r="P14" s="107" t="n">
        <x:v>23</x:v>
      </x:c>
      <x:c r="Q14" s="108" t="n">
        <x:v>0</x:v>
      </x:c>
      <x:c r="R14" s="108" t="n">
        <x:v>37.6</x:v>
      </x:c>
      <x:c r="S14" s="108" t="n">
        <x:v>7</x:v>
      </x:c>
      <x:c r="T14" s="108" t="n">
        <x:v>1.5</x:v>
      </x:c>
      <x:c r="U14" s="108" t="n">
        <x:v>4.9</x:v>
      </x:c>
      <x:c r="V14" s="108" t="n">
        <x:v>9.5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155</x:v>
      </x:c>
      <x:c r="B15" s="168" t="s">
        <x:v>156</x:v>
      </x:c>
      <x:c r="C15" s="167" t="s">
        <x:v>16</x:v>
      </x:c>
      <x:c r="D15" s="169" t="s">
        <x:v>157</x:v>
      </x:c>
      <x:c r="E15" s="170" t="s">
        <x:v>158</x:v>
      </x:c>
      <x:c r="F15" s="170" t="s">
        <x:v>152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1057</x:v>
      </x:c>
      <x:c r="L15" s="107" t="n">
        <x:v>0</x:v>
      </x:c>
      <x:c r="M15" s="107" t="n">
        <x:v>0</x:v>
      </x:c>
      <x:c r="N15" s="107" t="n">
        <x:v>594</x:v>
      </x:c>
      <x:c r="O15" s="107" t="n">
        <x:v>24</x:v>
      </x:c>
      <x:c r="P15" s="107" t="n">
        <x:v>157</x:v>
      </x:c>
      <x:c r="Q15" s="108" t="n">
        <x:v>4.7</x:v>
      </x:c>
      <x:c r="R15" s="108" t="n">
        <x:v>79.8</x:v>
      </x:c>
      <x:c r="S15" s="108" t="n">
        <x:v>16.5</x:v>
      </x:c>
      <x:c r="T15" s="108" t="n">
        <x:v>5</x:v>
      </x:c>
      <x:c r="U15" s="108" t="n">
        <x:v>14.7</x:v>
      </x:c>
      <x:c r="V15" s="108" t="n">
        <x:v>15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159</x:v>
      </x:c>
      <x:c r="B16" s="168" t="s">
        <x:v>160</x:v>
      </x:c>
      <x:c r="C16" s="167" t="s">
        <x:v>16</x:v>
      </x:c>
      <x:c r="D16" s="169" t="s">
        <x:v>133</x:v>
      </x:c>
      <x:c r="E16" s="170" t="s">
        <x:v>161</x:v>
      </x:c>
      <x:c r="F16" s="170" t="s">
        <x:v>140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430</x:v>
      </x:c>
      <x:c r="L16" s="107" t="n">
        <x:v>0</x:v>
      </x:c>
      <x:c r="M16" s="107" t="n">
        <x:v>0</x:v>
      </x:c>
      <x:c r="N16" s="107" t="n">
        <x:v>299</x:v>
      </x:c>
      <x:c r="O16" s="107" t="n">
        <x:v>19</x:v>
      </x:c>
      <x:c r="P16" s="107" t="n">
        <x:v>66</x:v>
      </x:c>
      <x:c r="Q16" s="108" t="n">
        <x:v>4</x:v>
      </x:c>
      <x:c r="R16" s="108" t="n">
        <x:v>31.2</x:v>
      </x:c>
      <x:c r="S16" s="108" t="n">
        <x:v>11</x:v>
      </x:c>
      <x:c r="T16" s="108" t="n">
        <x:v>1.5</x:v>
      </x:c>
      <x:c r="U16" s="108" t="n">
        <x:v>5.7</x:v>
      </x:c>
      <x:c r="V16" s="108" t="n">
        <x:v>6.5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162</x:v>
      </x:c>
      <x:c r="B17" s="168" t="s">
        <x:v>163</x:v>
      </x:c>
      <x:c r="C17" s="167" t="s">
        <x:v>16</x:v>
      </x:c>
      <x:c r="D17" s="169" t="s">
        <x:v>133</x:v>
      </x:c>
      <x:c r="E17" s="170" t="s">
        <x:v>161</x:v>
      </x:c>
      <x:c r="F17" s="170" t="s">
        <x:v>140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370</x:v>
      </x:c>
      <x:c r="L17" s="107" t="n">
        <x:v>0</x:v>
      </x:c>
      <x:c r="M17" s="107" t="n">
        <x:v>0</x:v>
      </x:c>
      <x:c r="N17" s="107" t="n">
        <x:v>271</x:v>
      </x:c>
      <x:c r="O17" s="107" t="n">
        <x:v>31</x:v>
      </x:c>
      <x:c r="P17" s="107" t="n">
        <x:v>53</x:v>
      </x:c>
      <x:c r="Q17" s="108" t="n">
        <x:v>4.9</x:v>
      </x:c>
      <x:c r="R17" s="108" t="n">
        <x:v>26.8</x:v>
      </x:c>
      <x:c r="S17" s="108" t="n">
        <x:v>15.5</x:v>
      </x:c>
      <x:c r="T17" s="108" t="n">
        <x:v>2</x:v>
      </x:c>
      <x:c r="U17" s="108" t="n">
        <x:v>7.7</x:v>
      </x:c>
      <x:c r="V17" s="108" t="n">
        <x:v>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164</x:v>
      </x:c>
      <x:c r="B18" s="168" t="s">
        <x:v>165</x:v>
      </x:c>
      <x:c r="C18" s="167" t="s">
        <x:v>16</x:v>
      </x:c>
      <x:c r="D18" s="169" t="s">
        <x:v>150</x:v>
      </x:c>
      <x:c r="E18" s="170" t="s">
        <x:v>151</x:v>
      </x:c>
      <x:c r="F18" s="170" t="s">
        <x:v>152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975</x:v>
      </x:c>
      <x:c r="L18" s="107" t="n">
        <x:v>0</x:v>
      </x:c>
      <x:c r="M18" s="107" t="n">
        <x:v>0</x:v>
      </x:c>
      <x:c r="N18" s="107" t="n">
        <x:v>664</x:v>
      </x:c>
      <x:c r="O18" s="107" t="n">
        <x:v>45</x:v>
      </x:c>
      <x:c r="P18" s="107" t="n">
        <x:v>141</x:v>
      </x:c>
      <x:c r="Q18" s="108" t="n">
        <x:v>8.8</x:v>
      </x:c>
      <x:c r="R18" s="108" t="n">
        <x:v>79.3</x:v>
      </x:c>
      <x:c r="S18" s="108" t="n">
        <x:v>24.5</x:v>
      </x:c>
      <x:c r="T18" s="108" t="n">
        <x:v>4.5</x:v>
      </x:c>
      <x:c r="U18" s="108" t="n">
        <x:v>11.5</x:v>
      </x:c>
      <x:c r="V18" s="108" t="n">
        <x:v>17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166</x:v>
      </x:c>
      <x:c r="B19" s="168" t="s">
        <x:v>167</x:v>
      </x:c>
      <x:c r="C19" s="167" t="s">
        <x:v>16</x:v>
      </x:c>
      <x:c r="D19" s="169" t="s">
        <x:v>133</x:v>
      </x:c>
      <x:c r="E19" s="170" t="s">
        <x:v>161</x:v>
      </x:c>
      <x:c r="F19" s="170" t="s">
        <x:v>140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248</x:v>
      </x:c>
      <x:c r="L19" s="107" t="n">
        <x:v>0</x:v>
      </x:c>
      <x:c r="M19" s="107" t="n">
        <x:v>0</x:v>
      </x:c>
      <x:c r="N19" s="107" t="n">
        <x:v>180</x:v>
      </x:c>
      <x:c r="O19" s="107" t="n">
        <x:v>24</x:v>
      </x:c>
      <x:c r="P19" s="107" t="n">
        <x:v>32</x:v>
      </x:c>
      <x:c r="Q19" s="108" t="n">
        <x:v>1.4</x:v>
      </x:c>
      <x:c r="R19" s="108" t="n">
        <x:v>25.1</x:v>
      </x:c>
      <x:c r="S19" s="108" t="n">
        <x:v>9.5</x:v>
      </x:c>
      <x:c r="T19" s="108" t="n">
        <x:v>1.5</x:v>
      </x:c>
      <x:c r="U19" s="108" t="n">
        <x:v>4.9</x:v>
      </x:c>
      <x:c r="V19" s="108" t="n">
        <x:v>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168</x:v>
      </x:c>
      <x:c r="B20" s="168" t="s">
        <x:v>169</x:v>
      </x:c>
      <x:c r="C20" s="167" t="s">
        <x:v>16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331</x:v>
      </x:c>
      <x:c r="L20" s="107" t="n">
        <x:v>0</x:v>
      </x:c>
      <x:c r="M20" s="107" t="n">
        <x:v>0</x:v>
      </x:c>
      <x:c r="N20" s="107" t="n">
        <x:v>209</x:v>
      </x:c>
      <x:c r="O20" s="107" t="n">
        <x:v>33</x:v>
      </x:c>
      <x:c r="P20" s="107" t="n">
        <x:v>48</x:v>
      </x:c>
      <x:c r="Q20" s="108" t="n">
        <x:v>4.3</x:v>
      </x:c>
      <x:c r="R20" s="108" t="n">
        <x:v>26</x:v>
      </x:c>
      <x:c r="S20" s="108" t="n">
        <x:v>16.5</x:v>
      </x:c>
      <x:c r="T20" s="108" t="n">
        <x:v>2</x:v>
      </x:c>
      <x:c r="U20" s="108" t="n">
        <x:v>9.5</x:v>
      </x:c>
      <x:c r="V20" s="108" t="n">
        <x:v>6.5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170</x:v>
      </x:c>
      <x:c r="B21" s="168" t="s">
        <x:v>171</x:v>
      </x:c>
      <x:c r="C21" s="167" t="s">
        <x:v>16</x:v>
      </x:c>
      <x:c r="D21" s="169" t="s">
        <x:v>157</x:v>
      </x:c>
      <x:c r="E21" s="170" t="s">
        <x:v>158</x:v>
      </x:c>
      <x:c r="F21" s="170" t="s">
        <x:v>152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1049</x:v>
      </x:c>
      <x:c r="L21" s="107" t="n">
        <x:v>0</x:v>
      </x:c>
      <x:c r="M21" s="107" t="n">
        <x:v>0</x:v>
      </x:c>
      <x:c r="N21" s="107" t="n">
        <x:v>502</x:v>
      </x:c>
      <x:c r="O21" s="107" t="n">
        <x:v>28</x:v>
      </x:c>
      <x:c r="P21" s="107" t="n">
        <x:v>189</x:v>
      </x:c>
      <x:c r="Q21" s="108" t="n">
        <x:v>3.1</x:v>
      </x:c>
      <x:c r="R21" s="108" t="n">
        <x:v>81.8</x:v>
      </x:c>
      <x:c r="S21" s="108" t="n">
        <x:v>27.5</x:v>
      </x:c>
      <x:c r="T21" s="108" t="n">
        <x:v>5</x:v>
      </x:c>
      <x:c r="U21" s="108" t="n">
        <x:v>11.7</x:v>
      </x:c>
      <x:c r="V21" s="108" t="n">
        <x:v>14.5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172</x:v>
      </x:c>
      <x:c r="B22" s="168" t="s">
        <x:v>173</x:v>
      </x:c>
      <x:c r="C22" s="167" t="s">
        <x:v>16</x:v>
      </x:c>
      <x:c r="D22" s="169" t="s">
        <x:v>174</x:v>
      </x:c>
      <x:c r="E22" s="170" t="s">
        <x:v>151</x:v>
      </x:c>
      <x:c r="F22" s="170" t="s">
        <x:v>175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764</x:v>
      </x:c>
      <x:c r="L22" s="107" t="n">
        <x:v>0</x:v>
      </x:c>
      <x:c r="M22" s="107" t="n">
        <x:v>0</x:v>
      </x:c>
      <x:c r="N22" s="107" t="n">
        <x:v>424</x:v>
      </x:c>
      <x:c r="O22" s="107" t="n">
        <x:v>21</x:v>
      </x:c>
      <x:c r="P22" s="107" t="n">
        <x:v>103</x:v>
      </x:c>
      <x:c r="Q22" s="108" t="n">
        <x:v>3.3</x:v>
      </x:c>
      <x:c r="R22" s="108" t="n">
        <x:v>61.3</x:v>
      </x:c>
      <x:c r="S22" s="108" t="n">
        <x:v>22</x:v>
      </x:c>
      <x:c r="T22" s="108" t="n">
        <x:v>3</x:v>
      </x:c>
      <x:c r="U22" s="108" t="n">
        <x:v>10.2</x:v>
      </x:c>
      <x:c r="V22" s="108" t="n">
        <x:v>8.5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176</x:v>
      </x:c>
      <x:c r="B23" s="168" t="s">
        <x:v>177</x:v>
      </x:c>
      <x:c r="C23" s="167" t="s">
        <x:v>16</x:v>
      </x:c>
      <x:c r="D23" s="169" t="s">
        <x:v>174</x:v>
      </x:c>
      <x:c r="E23" s="170" t="s">
        <x:v>151</x:v>
      </x:c>
      <x:c r="F23" s="170" t="s">
        <x:v>175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742</x:v>
      </x:c>
      <x:c r="L23" s="107" t="n">
        <x:v>0</x:v>
      </x:c>
      <x:c r="M23" s="107" t="n">
        <x:v>0</x:v>
      </x:c>
      <x:c r="N23" s="107" t="n">
        <x:v>506</x:v>
      </x:c>
      <x:c r="O23" s="107" t="n">
        <x:v>30</x:v>
      </x:c>
      <x:c r="P23" s="107" t="n">
        <x:v>103</x:v>
      </x:c>
      <x:c r="Q23" s="108" t="n">
        <x:v>5.9</x:v>
      </x:c>
      <x:c r="R23" s="108" t="n">
        <x:v>60.5</x:v>
      </x:c>
      <x:c r="S23" s="108" t="n">
        <x:v>16.5</x:v>
      </x:c>
      <x:c r="T23" s="108" t="n">
        <x:v>3</x:v>
      </x:c>
      <x:c r="U23" s="108" t="n">
        <x:v>13.4</x:v>
      </x:c>
      <x:c r="V23" s="108" t="n">
        <x:v>8.5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178</x:v>
      </x:c>
      <x:c r="B24" s="168" t="s">
        <x:v>179</x:v>
      </x:c>
      <x:c r="C24" s="167" t="s">
        <x:v>16</x:v>
      </x:c>
      <x:c r="D24" s="169" t="s">
        <x:v>133</x:v>
      </x:c>
      <x:c r="E24" s="170" t="s">
        <x:v>134</x:v>
      </x:c>
      <x:c r="F24" s="170" t="s">
        <x:v>140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493</x:v>
      </x:c>
      <x:c r="L24" s="107" t="n">
        <x:v>0</x:v>
      </x:c>
      <x:c r="M24" s="107" t="n">
        <x:v>0</x:v>
      </x:c>
      <x:c r="N24" s="107" t="n">
        <x:v>194</x:v>
      </x:c>
      <x:c r="O24" s="107" t="n">
        <x:v>7</x:v>
      </x:c>
      <x:c r="P24" s="107" t="n">
        <x:v>46</x:v>
      </x:c>
      <x:c r="Q24" s="108" t="n">
        <x:v>2</x:v>
      </x:c>
      <x:c r="R24" s="108" t="n">
        <x:v>36.3</x:v>
      </x:c>
      <x:c r="S24" s="108" t="n">
        <x:v>17</x:v>
      </x:c>
      <x:c r="T24" s="108" t="n">
        <x:v>1.5</x:v>
      </x:c>
      <x:c r="U24" s="108" t="n">
        <x:v>9.2</x:v>
      </x:c>
      <x:c r="V24" s="108" t="n">
        <x:v>8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4" t="s">
        <x:v>180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79">
        <x:f>SUM(Q8:Q24)</x:f>
      </x:c>
      <x:c r="R25" s="79">
        <x:f>SUM(R8:R24)</x:f>
      </x:c>
      <x:c r="S25" s="79">
        <x:f>SUM(S8:S24)</x:f>
      </x:c>
      <x:c r="T25" s="79">
        <x:f>SUM(T8:T24)</x:f>
      </x:c>
      <x:c r="U25" s="79">
        <x:f>SUM(U8:U24)</x:f>
      </x:c>
      <x:c r="V25" s="79">
        <x:f>SUM(V8:V24)</x:f>
      </x:c>
      <x:c r="W25" s="79">
        <x:f>SUM(W8:W24)</x:f>
      </x:c>
      <x:c r="X25" s="79">
        <x:f>SUM(X8:X24)</x:f>
      </x:c>
      <x:c r="Y25" s="79">
        <x:f>SUM(Y8:Y24)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182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183</x:v>
      </x:c>
      <x:c r="E5" s="175" t="s"/>
      <x:c r="F5" s="175" t="s"/>
      <x:c r="G5" s="175" t="s"/>
      <x:c r="H5" s="175" t="s"/>
      <x:c r="I5" s="176" t="s"/>
      <x:c r="J5" s="177" t="s">
        <x:v>184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185</x:v>
      </x:c>
      <x:c r="S5" s="181" t="s"/>
      <x:c r="T5" s="182" t="s"/>
      <x:c r="U5" s="143" t="s">
        <x:v>186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187</x:v>
      </x:c>
      <x:c r="E6" s="155" t="s"/>
      <x:c r="F6" s="155" t="s"/>
      <x:c r="G6" s="89" t="s"/>
      <x:c r="H6" s="90" t="s"/>
      <x:c r="I6" s="75" t="s"/>
      <x:c r="J6" s="134" t="s">
        <x:v>188</x:v>
      </x:c>
      <x:c r="K6" s="135" t="s"/>
      <x:c r="L6" s="134" t="s">
        <x:v>189</x:v>
      </x:c>
      <x:c r="M6" s="135" t="s"/>
      <x:c r="N6" s="134" t="s">
        <x:v>190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100" t="s">
        <x:v>192</x:v>
      </x:c>
      <x:c r="F7" s="100" t="s">
        <x:v>193</x:v>
      </x:c>
      <x:c r="G7" s="113" t="s">
        <x:v>194</x:v>
      </x:c>
      <x:c r="H7" s="183" t="s">
        <x:v>195</x:v>
      </x:c>
      <x:c r="I7" s="113" t="s">
        <x:v>196</x:v>
      </x:c>
      <x:c r="J7" s="113" t="s">
        <x:v>197</x:v>
      </x:c>
      <x:c r="K7" s="183" t="s">
        <x:v>145</x:v>
      </x:c>
      <x:c r="L7" s="113" t="s">
        <x:v>198</x:v>
      </x:c>
      <x:c r="M7" s="183" t="s">
        <x:v>199</x:v>
      </x:c>
      <x:c r="N7" s="113" t="s">
        <x:v>200</x:v>
      </x:c>
      <x:c r="O7" s="183" t="s">
        <x:v>201</x:v>
      </x:c>
      <x:c r="P7" s="183" t="s">
        <x:v>202</x:v>
      </x:c>
      <x:c r="Q7" s="113" t="s">
        <x:v>203</x:v>
      </x:c>
      <x:c r="R7" s="113" t="s">
        <x:v>204</x:v>
      </x:c>
      <x:c r="S7" s="113" t="s">
        <x:v>205</x:v>
      </x:c>
      <x:c r="T7" s="11" t="s">
        <x:v>206</x:v>
      </x:c>
      <x:c r="U7" s="124" t="s">
        <x:v>207</x:v>
      </x:c>
      <x:c r="V7" s="124" t="s">
        <x:v>208</x:v>
      </x:c>
      <x:c r="W7" s="124" t="s">
        <x:v>209</x:v>
      </x:c>
      <x:c r="X7" s="124" t="s">
        <x:v>210</x:v>
      </x:c>
      <x:c r="Y7" s="124" t="s">
        <x:v>211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2688911</x:v>
      </x:c>
      <x:c r="E8" s="81" t="n">
        <x:v>773064</x:v>
      </x:c>
      <x:c r="F8" s="116" t="n">
        <x:v>1668858.32864044</x:v>
      </x:c>
      <x:c r="G8" s="81" t="n">
        <x:v>208001</x:v>
      </x:c>
      <x:c r="H8" s="81" t="n">
        <x:v>196587</x:v>
      </x:c>
      <x:c r="I8" s="117">
        <x:f>SUM(D8:H8)</x:f>
      </x:c>
      <x:c r="J8" s="81" t="n">
        <x:v>2906090</x:v>
      </x:c>
      <x:c r="K8" s="81" t="n">
        <x:v>0</x:v>
      </x:c>
      <x:c r="L8" s="81" t="n">
        <x:v>1791574</x:v>
      </x:c>
      <x:c r="M8" s="81" t="n">
        <x:v>0</x:v>
      </x:c>
      <x:c r="N8" s="81" t="n">
        <x:v>308346</x:v>
      </x:c>
      <x:c r="O8" s="81" t="n">
        <x:v>178152</x:v>
      </x:c>
      <x:c r="P8" s="81" t="n">
        <x:v>351259</x:v>
      </x:c>
      <x:c r="Q8" s="117">
        <x:f>SUM(J8:P8)</x:f>
      </x:c>
      <x:c r="R8" s="81" t="n">
        <x:v>5122405</x:v>
      </x:c>
      <x:c r="S8" s="81" t="n">
        <x:v>413016</x:v>
      </x:c>
      <x:c r="T8" s="59">
        <x:f>SUM('Part C'!$R8:$S8)</x:f>
      </x:c>
      <x:c r="U8" s="81" t="n">
        <x:v>18559.4384057971</x:v>
      </x:c>
      <x:c r="V8" s="81" t="n">
        <x:v>1496.4347826087</x:v>
      </x:c>
      <x:c r="W8" s="81" t="n">
        <x:v>1067437.03056769</x:v>
      </x:c>
      <x:c r="X8" s="81" t="n">
        <x:v>6602858.03056769</x:v>
      </x:c>
      <x:c r="Y8" s="12" t="n">
        <x:v>23923.3986614771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6293665</x:v>
      </x:c>
      <x:c r="E9" s="81" t="n">
        <x:v>1604854</x:v>
      </x:c>
      <x:c r="F9" s="116" t="n">
        <x:v>3807511.38210841</x:v>
      </x:c>
      <x:c r="G9" s="81" t="n">
        <x:v>544437</x:v>
      </x:c>
      <x:c r="H9" s="81" t="n">
        <x:v>512717</x:v>
      </x:c>
      <x:c r="I9" s="117">
        <x:f>SUM(D9:H9)</x:f>
      </x:c>
      <x:c r="J9" s="81" t="n">
        <x:v>8414238</x:v>
      </x:c>
      <x:c r="K9" s="81" t="n">
        <x:v>0</x:v>
      </x:c>
      <x:c r="L9" s="81" t="n">
        <x:v>2511221</x:v>
      </x:c>
      <x:c r="M9" s="81" t="n">
        <x:v>0</x:v>
      </x:c>
      <x:c r="N9" s="81" t="n">
        <x:v>759860</x:v>
      </x:c>
      <x:c r="O9" s="81" t="n">
        <x:v>273583</x:v>
      </x:c>
      <x:c r="P9" s="81" t="n">
        <x:v>804281</x:v>
      </x:c>
      <x:c r="Q9" s="117">
        <x:f>SUM(J9:P9)</x:f>
      </x:c>
      <x:c r="R9" s="81" t="n">
        <x:v>11669285</x:v>
      </x:c>
      <x:c r="S9" s="81" t="n">
        <x:v>1093898</x:v>
      </x:c>
      <x:c r="T9" s="59">
        <x:f>SUM('Part C'!$R9:$S9)</x:f>
      </x:c>
      <x:c r="U9" s="81" t="n">
        <x:v>15963.4541723666</x:v>
      </x:c>
      <x:c r="V9" s="81" t="n">
        <x:v>1496.44049247606</x:v>
      </x:c>
      <x:c r="W9" s="81" t="n">
        <x:v>2827161.12081514</x:v>
      </x:c>
      <x:c r="X9" s="81" t="n">
        <x:v>15590344.1208151</x:v>
      </x:c>
      <x:c r="Y9" s="12" t="n">
        <x:v>21327.420137914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2787214</x:v>
      </x:c>
      <x:c r="E10" s="81" t="n">
        <x:v>995747</x:v>
      </x:c>
      <x:c r="F10" s="116" t="n">
        <x:v>1823590.86121996</x:v>
      </x:c>
      <x:c r="G10" s="81" t="n">
        <x:v>284289</x:v>
      </x:c>
      <x:c r="H10" s="81" t="n">
        <x:v>235748</x:v>
      </x:c>
      <x:c r="I10" s="117">
        <x:f>SUM(D10:H10)</x:f>
      </x:c>
      <x:c r="J10" s="81" t="n">
        <x:v>3542750</x:v>
      </x:c>
      <x:c r="K10" s="81" t="n">
        <x:v>0</x:v>
      </x:c>
      <x:c r="L10" s="81" t="n">
        <x:v>1518660</x:v>
      </x:c>
      <x:c r="M10" s="81" t="n">
        <x:v>0</x:v>
      </x:c>
      <x:c r="N10" s="81" t="n">
        <x:v>374952</x:v>
      </x:c>
      <x:c r="O10" s="81" t="n">
        <x:v>196593</x:v>
      </x:c>
      <x:c r="P10" s="81" t="n">
        <x:v>493633</x:v>
      </x:c>
      <x:c r="Q10" s="117">
        <x:f>SUM(J10:P10)</x:f>
      </x:c>
      <x:c r="R10" s="81" t="n">
        <x:v>5545970</x:v>
      </x:c>
      <x:c r="S10" s="81" t="n">
        <x:v>580619</x:v>
      </x:c>
      <x:c r="T10" s="59">
        <x:f>SUM('Part C'!$R10:$S10)</x:f>
      </x:c>
      <x:c r="U10" s="81" t="n">
        <x:v>14293.7371134021</x:v>
      </x:c>
      <x:c r="V10" s="81" t="n">
        <x:v>1496.44072164948</x:v>
      </x:c>
      <x:c r="W10" s="81" t="n">
        <x:v>1500599.88355167</x:v>
      </x:c>
      <x:c r="X10" s="81" t="n">
        <x:v>7627188.88355167</x:v>
      </x:c>
      <x:c r="Y10" s="12" t="n">
        <x:v>19657.7033081229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3691131</x:v>
      </x:c>
      <x:c r="E11" s="81" t="n">
        <x:v>665181</x:v>
      </x:c>
      <x:c r="F11" s="116" t="n">
        <x:v>2099976.91010371</x:v>
      </x:c>
      <x:c r="G11" s="81" t="n">
        <x:v>286299</x:v>
      </x:c>
      <x:c r="H11" s="81" t="n">
        <x:v>273107</x:v>
      </x:c>
      <x:c r="I11" s="117">
        <x:f>SUM(D11:H11)</x:f>
      </x:c>
      <x:c r="J11" s="81" t="n">
        <x:v>4748870</x:v>
      </x:c>
      <x:c r="K11" s="81" t="n">
        <x:v>299790</x:v>
      </x:c>
      <x:c r="L11" s="81" t="n">
        <x:v>1086559</x:v>
      </x:c>
      <x:c r="M11" s="81" t="n">
        <x:v>23196</x:v>
      </x:c>
      <x:c r="N11" s="81" t="n">
        <x:v>352194</x:v>
      </x:c>
      <x:c r="O11" s="81" t="n">
        <x:v>185292</x:v>
      </x:c>
      <x:c r="P11" s="81" t="n">
        <x:v>319794</x:v>
      </x:c>
      <x:c r="Q11" s="117">
        <x:f>SUM(J11:P11)</x:f>
      </x:c>
      <x:c r="R11" s="81" t="n">
        <x:v>6444055</x:v>
      </x:c>
      <x:c r="S11" s="81" t="n">
        <x:v>571640</x:v>
      </x:c>
      <x:c r="T11" s="59">
        <x:f>SUM('Part C'!$R11:$S11)</x:f>
      </x:c>
      <x:c r="U11" s="81" t="n">
        <x:v>13623.7949260042</x:v>
      </x:c>
      <x:c r="V11" s="81" t="n">
        <x:v>1208.54122621564</x:v>
      </x:c>
      <x:c r="W11" s="81" t="n">
        <x:v>1829339.54876274</x:v>
      </x:c>
      <x:c r="X11" s="81" t="n">
        <x:v>8845034.54876274</x:v>
      </x:c>
      <x:c r="Y11" s="12" t="n">
        <x:v>18699.8616252912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2828942</x:v>
      </x:c>
      <x:c r="E12" s="81" t="n">
        <x:v>650736</x:v>
      </x:c>
      <x:c r="F12" s="116" t="n">
        <x:v>1677392.12769789</x:v>
      </x:c>
      <x:c r="G12" s="81" t="n">
        <x:v>127045</x:v>
      </x:c>
      <x:c r="H12" s="81" t="n">
        <x:v>134646</x:v>
      </x:c>
      <x:c r="I12" s="117">
        <x:f>SUM(D12:H12)</x:f>
      </x:c>
      <x:c r="J12" s="81" t="n">
        <x:v>3373200</x:v>
      </x:c>
      <x:c r="K12" s="81" t="n">
        <x:v>421574</x:v>
      </x:c>
      <x:c r="L12" s="81" t="n">
        <x:v>728244</x:v>
      </x:c>
      <x:c r="M12" s="81" t="n">
        <x:v>77320</x:v>
      </x:c>
      <x:c r="N12" s="81" t="n">
        <x:v>331312</x:v>
      </x:c>
      <x:c r="O12" s="81" t="n">
        <x:v>172000</x:v>
      </x:c>
      <x:c r="P12" s="81" t="n">
        <x:v>315110</x:v>
      </x:c>
      <x:c r="Q12" s="117">
        <x:f>SUM(J12:P12)</x:f>
      </x:c>
      <x:c r="R12" s="81" t="n">
        <x:v>5174841</x:v>
      </x:c>
      <x:c r="S12" s="81" t="n">
        <x:v>243920</x:v>
      </x:c>
      <x:c r="T12" s="59">
        <x:f>SUM('Part C'!$R12:$S12)</x:f>
      </x:c>
      <x:c r="U12" s="81" t="n">
        <x:v>14454.8631284916</x:v>
      </x:c>
      <x:c r="V12" s="81" t="n">
        <x:v>681.340782122905</x:v>
      </x:c>
      <x:c r="W12" s="81" t="n">
        <x:v>1384574.11935953</x:v>
      </x:c>
      <x:c r="X12" s="81" t="n">
        <x:v>6803335.11935953</x:v>
      </x:c>
      <x:c r="Y12" s="12" t="n">
        <x:v>19003.7293836858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9421419</x:v>
      </x:c>
      <x:c r="E13" s="81" t="n">
        <x:v>2802775</x:v>
      </x:c>
      <x:c r="F13" s="116" t="n">
        <x:v>5892719.60884076</x:v>
      </x:c>
      <x:c r="G13" s="81" t="n">
        <x:v>983103</x:v>
      </x:c>
      <x:c r="H13" s="81" t="n">
        <x:v>888960</x:v>
      </x:c>
      <x:c r="I13" s="117">
        <x:f>SUM(D13:H13)</x:f>
      </x:c>
      <x:c r="J13" s="81" t="n">
        <x:v>12056535</x:v>
      </x:c>
      <x:c r="K13" s="81" t="n">
        <x:v>0</x:v>
      </x:c>
      <x:c r="L13" s="81" t="n">
        <x:v>4287531</x:v>
      </x:c>
      <x:c r="M13" s="81" t="n">
        <x:v>0</x:v>
      </x:c>
      <x:c r="N13" s="81" t="n">
        <x:v>1185259</x:v>
      </x:c>
      <x:c r="O13" s="81" t="n">
        <x:v>365257</x:v>
      </x:c>
      <x:c r="P13" s="81" t="n">
        <x:v>2094395</x:v>
      </x:c>
      <x:c r="Q13" s="117">
        <x:f>SUM(J13:P13)</x:f>
      </x:c>
      <x:c r="R13" s="81" t="n">
        <x:v>18371325</x:v>
      </x:c>
      <x:c r="S13" s="81" t="n">
        <x:v>1617652</x:v>
      </x:c>
      <x:c r="T13" s="59">
        <x:f>SUM('Part C'!$R13:$S13)</x:f>
      </x:c>
      <x:c r="U13" s="81" t="n">
        <x:v>16994.7502312673</x:v>
      </x:c>
      <x:c r="V13" s="81" t="n">
        <x:v>1496.44033302498</x:v>
      </x:c>
      <x:c r="W13" s="81" t="n">
        <x:v>4180795.0363901</x:v>
      </x:c>
      <x:c r="X13" s="81" t="n">
        <x:v>24169772.0363901</x:v>
      </x:c>
      <x:c r="Y13" s="12" t="n">
        <x:v>22358.7160373636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3204692</x:v>
      </x:c>
      <x:c r="E14" s="81" t="n">
        <x:v>777179</x:v>
      </x:c>
      <x:c r="F14" s="116" t="n">
        <x:v>1919476.1897246</x:v>
      </x:c>
      <x:c r="G14" s="81" t="n">
        <x:v>389288</x:v>
      </x:c>
      <x:c r="H14" s="81" t="n">
        <x:v>336687</x:v>
      </x:c>
      <x:c r="I14" s="117">
        <x:f>SUM(D14:H14)</x:f>
      </x:c>
      <x:c r="J14" s="81" t="n">
        <x:v>4668667</x:v>
      </x:c>
      <x:c r="K14" s="81" t="n">
        <x:v>0</x:v>
      </x:c>
      <x:c r="L14" s="81" t="n">
        <x:v>938886</x:v>
      </x:c>
      <x:c r="M14" s="81" t="n">
        <x:v>0</x:v>
      </x:c>
      <x:c r="N14" s="81" t="n">
        <x:v>422594</x:v>
      </x:c>
      <x:c r="O14" s="81" t="n">
        <x:v>193541</x:v>
      </x:c>
      <x:c r="P14" s="81" t="n">
        <x:v>403635</x:v>
      </x:c>
      <x:c r="Q14" s="117">
        <x:f>SUM(J14:P14)</x:f>
      </x:c>
      <x:c r="R14" s="81" t="n">
        <x:v>5820741</x:v>
      </x:c>
      <x:c r="S14" s="81" t="n">
        <x:v>806581</x:v>
      </x:c>
      <x:c r="T14" s="59">
        <x:f>SUM('Part C'!$R14:$S14)</x:f>
      </x:c>
      <x:c r="U14" s="81" t="n">
        <x:v>10799.1484230056</x:v>
      </x:c>
      <x:c r="V14" s="81" t="n">
        <x:v>1496.43970315399</x:v>
      </x:c>
      <x:c r="W14" s="81" t="n">
        <x:v>2084596.22998544</x:v>
      </x:c>
      <x:c r="X14" s="81" t="n">
        <x:v>8711918.22998544</x:v>
      </x:c>
      <x:c r="Y14" s="12" t="n">
        <x:v>16163.1135992309</x:v>
      </x:c>
    </x:row>
    <x:row r="15" spans="1:25" s="6" customFormat="1">
      <x:c r="A15" s="184" t="s">
        <x:v>155</x:v>
      </x:c>
      <x:c r="B15" s="184" t="s">
        <x:v>156</x:v>
      </x:c>
      <x:c r="C15" s="184" t="s">
        <x:v>16</x:v>
      </x:c>
      <x:c r="D15" s="81" t="n">
        <x:v>7839964</x:v>
      </x:c>
      <x:c r="E15" s="81" t="n">
        <x:v>2694268</x:v>
      </x:c>
      <x:c r="F15" s="116" t="n">
        <x:v>5078066.94416644</x:v>
      </x:c>
      <x:c r="G15" s="81" t="n">
        <x:v>960495</x:v>
      </x:c>
      <x:c r="H15" s="81" t="n">
        <x:v>868163</x:v>
      </x:c>
      <x:c r="I15" s="117">
        <x:f>SUM(D15:H15)</x:f>
      </x:c>
      <x:c r="J15" s="81" t="n">
        <x:v>9898641</x:v>
      </x:c>
      <x:c r="K15" s="81" t="n">
        <x:v>0</x:v>
      </x:c>
      <x:c r="L15" s="81" t="n">
        <x:v>3757343</x:v>
      </x:c>
      <x:c r="M15" s="81" t="n">
        <x:v>0</x:v>
      </x:c>
      <x:c r="N15" s="81" t="n">
        <x:v>1055273</x:v>
      </x:c>
      <x:c r="O15" s="81" t="n">
        <x:v>398894</x:v>
      </x:c>
      <x:c r="P15" s="81" t="n">
        <x:v>2330806</x:v>
      </x:c>
      <x:c r="Q15" s="117">
        <x:f>SUM(J15:P15)</x:f>
      </x:c>
      <x:c r="R15" s="81" t="n">
        <x:v>15859220</x:v>
      </x:c>
      <x:c r="S15" s="81" t="n">
        <x:v>1581737</x:v>
      </x:c>
      <x:c r="T15" s="59">
        <x:f>SUM('Part C'!$R15:$S15)</x:f>
      </x:c>
      <x:c r="U15" s="81" t="n">
        <x:v>15003.9924314096</x:v>
      </x:c>
      <x:c r="V15" s="81" t="n">
        <x:v>1496.4399243141</x:v>
      </x:c>
      <x:c r="W15" s="81" t="n">
        <x:v>4087974.42503639</x:v>
      </x:c>
      <x:c r="X15" s="81" t="n">
        <x:v>21528931.4250364</x:v>
      </x:c>
      <x:c r="Y15" s="12" t="n">
        <x:v>20367.9578287951</x:v>
      </x:c>
    </x:row>
    <x:row r="16" spans="1:25" s="6" customFormat="1">
      <x:c r="A16" s="184" t="s">
        <x:v>159</x:v>
      </x:c>
      <x:c r="B16" s="184" t="s">
        <x:v>160</x:v>
      </x:c>
      <x:c r="C16" s="184" t="s">
        <x:v>16</x:v>
      </x:c>
      <x:c r="D16" s="81" t="n">
        <x:v>3883381</x:v>
      </x:c>
      <x:c r="E16" s="81" t="n">
        <x:v>825486</x:v>
      </x:c>
      <x:c r="F16" s="116" t="n">
        <x:v>2269927.40022967</x:v>
      </x:c>
      <x:c r="G16" s="81" t="n">
        <x:v>321653</x:v>
      </x:c>
      <x:c r="H16" s="81" t="n">
        <x:v>297594</x:v>
      </x:c>
      <x:c r="I16" s="117">
        <x:f>SUM(D16:H16)</x:f>
      </x:c>
      <x:c r="J16" s="81" t="n">
        <x:v>5046735</x:v>
      </x:c>
      <x:c r="K16" s="81" t="n">
        <x:v>0</x:v>
      </x:c>
      <x:c r="L16" s="81" t="n">
        <x:v>1539647</x:v>
      </x:c>
      <x:c r="M16" s="81" t="n">
        <x:v>0</x:v>
      </x:c>
      <x:c r="N16" s="81" t="n">
        <x:v>393919</x:v>
      </x:c>
      <x:c r="O16" s="81" t="n">
        <x:v>221239</x:v>
      </x:c>
      <x:c r="P16" s="81" t="n">
        <x:v>396503</x:v>
      </x:c>
      <x:c r="Q16" s="117">
        <x:f>SUM(J16:P16)</x:f>
      </x:c>
      <x:c r="R16" s="81" t="n">
        <x:v>6954572</x:v>
      </x:c>
      <x:c r="S16" s="81" t="n">
        <x:v>643469</x:v>
      </x:c>
      <x:c r="T16" s="59">
        <x:f>SUM('Part C'!$R16:$S16)</x:f>
      </x:c>
      <x:c r="U16" s="81" t="n">
        <x:v>16173.423255814</x:v>
      </x:c>
      <x:c r="V16" s="81" t="n">
        <x:v>1496.43953488372</x:v>
      </x:c>
      <x:c r="W16" s="81" t="n">
        <x:v>1663035.95342067</x:v>
      </x:c>
      <x:c r="X16" s="81" t="n">
        <x:v>9261076.95342067</x:v>
      </x:c>
      <x:c r="Y16" s="12" t="n">
        <x:v>21537.388263769</x:v>
      </x:c>
    </x:row>
    <x:row r="17" spans="1:25" s="6" customFormat="1">
      <x:c r="A17" s="184" t="s">
        <x:v>162</x:v>
      </x:c>
      <x:c r="B17" s="184" t="s">
        <x:v>163</x:v>
      </x:c>
      <x:c r="C17" s="184" t="s">
        <x:v>16</x:v>
      </x:c>
      <x:c r="D17" s="81" t="n">
        <x:v>2753529</x:v>
      </x:c>
      <x:c r="E17" s="81" t="n">
        <x:v>922405</x:v>
      </x:c>
      <x:c r="F17" s="116" t="n">
        <x:v>1771998.08532198</x:v>
      </x:c>
      <x:c r="G17" s="81" t="n">
        <x:v>275889</x:v>
      </x:c>
      <x:c r="H17" s="81" t="n">
        <x:v>239954</x:v>
      </x:c>
      <x:c r="I17" s="117">
        <x:f>SUM(D17:H17)</x:f>
      </x:c>
      <x:c r="J17" s="81" t="n">
        <x:v>3444389</x:v>
      </x:c>
      <x:c r="K17" s="81" t="n">
        <x:v>0</x:v>
      </x:c>
      <x:c r="L17" s="81" t="n">
        <x:v>1510758</x:v>
      </x:c>
      <x:c r="M17" s="81" t="n">
        <x:v>0</x:v>
      </x:c>
      <x:c r="N17" s="81" t="n">
        <x:v>428807</x:v>
      </x:c>
      <x:c r="O17" s="81" t="n">
        <x:v>155281</x:v>
      </x:c>
      <x:c r="P17" s="81" t="n">
        <x:v>424540</x:v>
      </x:c>
      <x:c r="Q17" s="117">
        <x:f>SUM(J17:P17)</x:f>
      </x:c>
      <x:c r="R17" s="81" t="n">
        <x:v>5410092</x:v>
      </x:c>
      <x:c r="S17" s="81" t="n">
        <x:v>553683</x:v>
      </x:c>
      <x:c r="T17" s="59">
        <x:f>SUM('Part C'!$R17:$S17)</x:f>
      </x:c>
      <x:c r="U17" s="81" t="n">
        <x:v>14621.8702702703</x:v>
      </x:c>
      <x:c r="V17" s="81" t="n">
        <x:v>1496.44054054054</x:v>
      </x:c>
      <x:c r="W17" s="81" t="n">
        <x:v>1430984.42503639</x:v>
      </x:c>
      <x:c r="X17" s="81" t="n">
        <x:v>7394759.42503639</x:v>
      </x:c>
      <x:c r="Y17" s="12" t="n">
        <x:v>19985.8362838821</x:v>
      </x:c>
    </x:row>
    <x:row r="18" spans="1:25" s="6" customFormat="1">
      <x:c r="A18" s="184" t="s">
        <x:v>164</x:v>
      </x:c>
      <x:c r="B18" s="184" t="s">
        <x:v>165</x:v>
      </x:c>
      <x:c r="C18" s="184" t="s">
        <x:v>16</x:v>
      </x:c>
      <x:c r="D18" s="81" t="n">
        <x:v>8386158</x:v>
      </x:c>
      <x:c r="E18" s="81" t="n">
        <x:v>2562973</x:v>
      </x:c>
      <x:c r="F18" s="116" t="n">
        <x:v>5278070.59863957</x:v>
      </x:c>
      <x:c r="G18" s="81" t="n">
        <x:v>887837</x:v>
      </x:c>
      <x:c r="H18" s="81" t="n">
        <x:v>764038</x:v>
      </x:c>
      <x:c r="I18" s="117">
        <x:f>SUM(D18:H18)</x:f>
      </x:c>
      <x:c r="J18" s="81" t="n">
        <x:v>10917838</x:v>
      </x:c>
      <x:c r="K18" s="81" t="n">
        <x:v>0</x:v>
      </x:c>
      <x:c r="L18" s="81" t="n">
        <x:v>3826915</x:v>
      </x:c>
      <x:c r="M18" s="81" t="n">
        <x:v>0</x:v>
      </x:c>
      <x:c r="N18" s="81" t="n">
        <x:v>1050669</x:v>
      </x:c>
      <x:c r="O18" s="81" t="n">
        <x:v>374574</x:v>
      </x:c>
      <x:c r="P18" s="81" t="n">
        <x:v>1709082</x:v>
      </x:c>
      <x:c r="Q18" s="117">
        <x:f>SUM(J18:P18)</x:f>
      </x:c>
      <x:c r="R18" s="81" t="n">
        <x:v>16420049</x:v>
      </x:c>
      <x:c r="S18" s="81" t="n">
        <x:v>1459029</x:v>
      </x:c>
      <x:c r="T18" s="59">
        <x:f>SUM('Part C'!$R18:$S18)</x:f>
      </x:c>
      <x:c r="U18" s="81" t="n">
        <x:v>16841.0758974359</x:v>
      </x:c>
      <x:c r="V18" s="81" t="n">
        <x:v>1496.44</x:v>
      </x:c>
      <x:c r="W18" s="81" t="n">
        <x:v>3770837.33624454</x:v>
      </x:c>
      <x:c r="X18" s="81" t="n">
        <x:v>21649915.3362445</x:v>
      </x:c>
      <x:c r="Y18" s="12" t="n">
        <x:v>22205.0413705072</x:v>
      </x:c>
    </x:row>
    <x:row r="19" spans="1:25" s="6" customFormat="1">
      <x:c r="A19" s="184" t="s">
        <x:v>166</x:v>
      </x:c>
      <x:c r="B19" s="184" t="s">
        <x:v>167</x:v>
      </x:c>
      <x:c r="C19" s="184" t="s">
        <x:v>16</x:v>
      </x:c>
      <x:c r="D19" s="81" t="n">
        <x:v>2435464</x:v>
      </x:c>
      <x:c r="E19" s="81" t="n">
        <x:v>676865</x:v>
      </x:c>
      <x:c r="F19" s="116" t="n">
        <x:v>1500310.13312319</x:v>
      </x:c>
      <x:c r="G19" s="81" t="n">
        <x:v>186650</x:v>
      </x:c>
      <x:c r="H19" s="81" t="n">
        <x:v>163576</x:v>
      </x:c>
      <x:c r="I19" s="117">
        <x:f>SUM(D19:H19)</x:f>
      </x:c>
      <x:c r="J19" s="81" t="n">
        <x:v>3048705</x:v>
      </x:c>
      <x:c r="K19" s="81" t="n">
        <x:v>0</x:v>
      </x:c>
      <x:c r="L19" s="81" t="n">
        <x:v>1068924</x:v>
      </x:c>
      <x:c r="M19" s="81" t="n">
        <x:v>0</x:v>
      </x:c>
      <x:c r="N19" s="81" t="n">
        <x:v>345516</x:v>
      </x:c>
      <x:c r="O19" s="81" t="n">
        <x:v>177275</x:v>
      </x:c>
      <x:c r="P19" s="81" t="n">
        <x:v>322445</x:v>
      </x:c>
      <x:c r="Q19" s="117">
        <x:f>SUM(J19:P19)</x:f>
      </x:c>
      <x:c r="R19" s="81" t="n">
        <x:v>4591748</x:v>
      </x:c>
      <x:c r="S19" s="81" t="n">
        <x:v>371117</x:v>
      </x:c>
      <x:c r="T19" s="59">
        <x:f>SUM('Part C'!$R19:$S19)</x:f>
      </x:c>
      <x:c r="U19" s="81" t="n">
        <x:v>18515.1129032258</x:v>
      </x:c>
      <x:c r="V19" s="81" t="n">
        <x:v>1496.43951612903</x:v>
      </x:c>
      <x:c r="W19" s="81" t="n">
        <x:v>959146.317321689</x:v>
      </x:c>
      <x:c r="X19" s="81" t="n">
        <x:v>5922011.31732169</x:v>
      </x:c>
      <x:c r="Y19" s="12" t="n">
        <x:v>23879.0778924262</x:v>
      </x:c>
    </x:row>
    <x:row r="20" spans="1:25" s="6" customFormat="1">
      <x:c r="A20" s="184" t="s">
        <x:v>168</x:v>
      </x:c>
      <x:c r="B20" s="184" t="s">
        <x:v>169</x:v>
      </x:c>
      <x:c r="C20" s="184" t="s">
        <x:v>16</x:v>
      </x:c>
      <x:c r="D20" s="81" t="n">
        <x:v>2953889</x:v>
      </x:c>
      <x:c r="E20" s="81" t="n">
        <x:v>833017</x:v>
      </x:c>
      <x:c r="F20" s="116" t="n">
        <x:v>1825492.5636027</x:v>
      </x:c>
      <x:c r="G20" s="81" t="n">
        <x:v>246945</x:v>
      </x:c>
      <x:c r="H20" s="81" t="n">
        <x:v>218523</x:v>
      </x:c>
      <x:c r="I20" s="117">
        <x:f>SUM(D20:H20)</x:f>
      </x:c>
      <x:c r="J20" s="81" t="n">
        <x:v>3893070</x:v>
      </x:c>
      <x:c r="K20" s="81" t="n">
        <x:v>0</x:v>
      </x:c>
      <x:c r="L20" s="81" t="n">
        <x:v>1227609</x:v>
      </x:c>
      <x:c r="M20" s="81" t="n">
        <x:v>0</x:v>
      </x:c>
      <x:c r="N20" s="81" t="n">
        <x:v>443950</x:v>
      </x:c>
      <x:c r="O20" s="81" t="n">
        <x:v>143381</x:v>
      </x:c>
      <x:c r="P20" s="81" t="n">
        <x:v>369855</x:v>
      </x:c>
      <x:c r="Q20" s="117">
        <x:f>SUM(J20:P20)</x:f>
      </x:c>
      <x:c r="R20" s="81" t="n">
        <x:v>5582545</x:v>
      </x:c>
      <x:c r="S20" s="81" t="n">
        <x:v>495323</x:v>
      </x:c>
      <x:c r="T20" s="59">
        <x:f>SUM('Part C'!$R20:$S20)</x:f>
      </x:c>
      <x:c r="U20" s="81" t="n">
        <x:v>16865.6948640483</x:v>
      </x:c>
      <x:c r="V20" s="81" t="n">
        <x:v>1496.44410876133</x:v>
      </x:c>
      <x:c r="W20" s="81" t="n">
        <x:v>1280150.93158661</x:v>
      </x:c>
      <x:c r="X20" s="81" t="n">
        <x:v>7358018.93158661</x:v>
      </x:c>
      <x:c r="Y20" s="12" t="n">
        <x:v>22229.664445881</x:v>
      </x:c>
    </x:row>
    <x:row r="21" spans="1:25" s="6" customFormat="1">
      <x:c r="A21" s="184" t="s">
        <x:v>170</x:v>
      </x:c>
      <x:c r="B21" s="184" t="s">
        <x:v>171</x:v>
      </x:c>
      <x:c r="C21" s="184" t="s">
        <x:v>16</x:v>
      </x:c>
      <x:c r="D21" s="81" t="n">
        <x:v>8271075</x:v>
      </x:c>
      <x:c r="E21" s="81" t="n">
        <x:v>2773318</x:v>
      </x:c>
      <x:c r="F21" s="116" t="n">
        <x:v>5323992.01115784</x:v>
      </x:c>
      <x:c r="G21" s="81" t="n">
        <x:v>960949</x:v>
      </x:c>
      <x:c r="H21" s="81" t="n">
        <x:v>873701</x:v>
      </x:c>
      <x:c r="I21" s="117">
        <x:f>SUM(D21:H21)</x:f>
      </x:c>
      <x:c r="J21" s="81" t="n">
        <x:v>10642135</x:v>
      </x:c>
      <x:c r="K21" s="81" t="n">
        <x:v>0</x:v>
      </x:c>
      <x:c r="L21" s="81" t="n">
        <x:v>3979561</x:v>
      </x:c>
      <x:c r="M21" s="81" t="n">
        <x:v>0</x:v>
      </x:c>
      <x:c r="N21" s="81" t="n">
        <x:v>1114090</x:v>
      </x:c>
      <x:c r="O21" s="81" t="n">
        <x:v>357442</x:v>
      </x:c>
      <x:c r="P21" s="81" t="n">
        <x:v>2109807</x:v>
      </x:c>
      <x:c r="Q21" s="117">
        <x:f>SUM(J21:P21)</x:f>
      </x:c>
      <x:c r="R21" s="81" t="n">
        <x:v>16633269</x:v>
      </x:c>
      <x:c r="S21" s="81" t="n">
        <x:v>1569766</x:v>
      </x:c>
      <x:c r="T21" s="59">
        <x:f>SUM('Part C'!$R21:$S21)</x:f>
      </x:c>
      <x:c r="U21" s="81" t="n">
        <x:v>15856.3098188751</x:v>
      </x:c>
      <x:c r="V21" s="81" t="n">
        <x:v>1496.44041944709</x:v>
      </x:c>
      <x:c r="W21" s="81" t="n">
        <x:v>4057034.22125182</x:v>
      </x:c>
      <x:c r="X21" s="81" t="n">
        <x:v>22260069.2212518</x:v>
      </x:c>
      <x:c r="Y21" s="12" t="n">
        <x:v>21220.2757113935</x:v>
      </x:c>
    </x:row>
    <x:row r="22" spans="1:25" s="6" customFormat="1">
      <x:c r="A22" s="184" t="s">
        <x:v>172</x:v>
      </x:c>
      <x:c r="B22" s="184" t="s">
        <x:v>173</x:v>
      </x:c>
      <x:c r="C22" s="184" t="s">
        <x:v>16</x:v>
      </x:c>
      <x:c r="D22" s="81" t="n">
        <x:v>6240353</x:v>
      </x:c>
      <x:c r="E22" s="81" t="n">
        <x:v>1732490</x:v>
      </x:c>
      <x:c r="F22" s="116" t="n">
        <x:v>3843339.55141</x:v>
      </x:c>
      <x:c r="G22" s="81" t="n">
        <x:v>568175</x:v>
      </x:c>
      <x:c r="H22" s="81" t="n">
        <x:v>530581</x:v>
      </x:c>
      <x:c r="I22" s="117">
        <x:f>SUM(D22:H22)</x:f>
      </x:c>
      <x:c r="J22" s="81" t="n">
        <x:v>7666671</x:v>
      </x:c>
      <x:c r="K22" s="81" t="n">
        <x:v>0</x:v>
      </x:c>
      <x:c r="L22" s="81" t="n">
        <x:v>3061793</x:v>
      </x:c>
      <x:c r="M22" s="81" t="n">
        <x:v>0</x:v>
      </x:c>
      <x:c r="N22" s="81" t="n">
        <x:v>711613</x:v>
      </x:c>
      <x:c r="O22" s="81" t="n">
        <x:v>308554</x:v>
      </x:c>
      <x:c r="P22" s="81" t="n">
        <x:v>1166308</x:v>
      </x:c>
      <x:c r="Q22" s="117">
        <x:f>SUM(J22:P22)</x:f>
      </x:c>
      <x:c r="R22" s="81" t="n">
        <x:v>11771659</x:v>
      </x:c>
      <x:c r="S22" s="81" t="n">
        <x:v>1143280</x:v>
      </x:c>
      <x:c r="T22" s="59">
        <x:f>SUM('Part C'!$R22:$S22)</x:f>
      </x:c>
      <x:c r="U22" s="81" t="n">
        <x:v>15407.9306282723</x:v>
      </x:c>
      <x:c r="V22" s="81" t="n">
        <x:v>1496.43979057592</x:v>
      </x:c>
      <x:c r="W22" s="81" t="n">
        <x:v>2954789.46142649</x:v>
      </x:c>
      <x:c r="X22" s="81" t="n">
        <x:v>15869728.4614265</x:v>
      </x:c>
      <x:c r="Y22" s="12" t="n">
        <x:v>20771.8958919195</x:v>
      </x:c>
    </x:row>
    <x:row r="23" spans="1:25" s="6" customFormat="1">
      <x:c r="A23" s="184" t="s">
        <x:v>176</x:v>
      </x:c>
      <x:c r="B23" s="184" t="s">
        <x:v>177</x:v>
      </x:c>
      <x:c r="C23" s="184" t="s">
        <x:v>16</x:v>
      </x:c>
      <x:c r="D23" s="81" t="n">
        <x:v>6543535</x:v>
      </x:c>
      <x:c r="E23" s="81" t="n">
        <x:v>1641349</x:v>
      </x:c>
      <x:c r="F23" s="116" t="n">
        <x:v>3945554.72883422</x:v>
      </x:c>
      <x:c r="G23" s="81" t="n">
        <x:v>552505</x:v>
      </x:c>
      <x:c r="H23" s="81" t="n">
        <x:v>507053</x:v>
      </x:c>
      <x:c r="I23" s="117">
        <x:f>SUM(D23:H23)</x:f>
      </x:c>
      <x:c r="J23" s="81" t="n">
        <x:v>8482338</x:v>
      </x:c>
      <x:c r="K23" s="81" t="n">
        <x:v>0</x:v>
      </x:c>
      <x:c r="L23" s="81" t="n">
        <x:v>2622388</x:v>
      </x:c>
      <x:c r="M23" s="81" t="n">
        <x:v>0</x:v>
      </x:c>
      <x:c r="N23" s="81" t="n">
        <x:v>748439</x:v>
      </x:c>
      <x:c r="O23" s="81" t="n">
        <x:v>260491</x:v>
      </x:c>
      <x:c r="P23" s="81" t="n">
        <x:v>1076341</x:v>
      </x:c>
      <x:c r="Q23" s="117">
        <x:f>SUM(J23:P23)</x:f>
      </x:c>
      <x:c r="R23" s="81" t="n">
        <x:v>12079637</x:v>
      </x:c>
      <x:c r="S23" s="81" t="n">
        <x:v>1110359</x:v>
      </x:c>
      <x:c r="T23" s="59">
        <x:f>SUM('Part C'!$R23:$S23)</x:f>
      </x:c>
      <x:c r="U23" s="81" t="n">
        <x:v>16279.8342318059</x:v>
      </x:c>
      <x:c r="V23" s="81" t="n">
        <x:v>1496.44070080863</x:v>
      </x:c>
      <x:c r="W23" s="81" t="n">
        <x:v>2869703.90101892</x:v>
      </x:c>
      <x:c r="X23" s="81" t="n">
        <x:v>16059699.9010189</x:v>
      </x:c>
      <x:c r="Y23" s="12" t="n">
        <x:v>21643.8004056859</x:v>
      </x:c>
    </x:row>
    <x:row r="24" spans="1:25" s="6" customFormat="1">
      <x:c r="A24" s="184" t="s">
        <x:v>178</x:v>
      </x:c>
      <x:c r="B24" s="184" t="s">
        <x:v>179</x:v>
      </x:c>
      <x:c r="C24" s="184" t="s">
        <x:v>16</x:v>
      </x:c>
      <x:c r="D24" s="81" t="n">
        <x:v>3831221</x:v>
      </x:c>
      <x:c r="E24" s="81" t="n">
        <x:v>887023</x:v>
      </x:c>
      <x:c r="F24" s="116" t="n">
        <x:v>2274447.61904918</x:v>
      </x:c>
      <x:c r="G24" s="81" t="n">
        <x:v>361874</x:v>
      </x:c>
      <x:c r="H24" s="81" t="n">
        <x:v>305968</x:v>
      </x:c>
      <x:c r="I24" s="117">
        <x:f>SUM(D24:H24)</x:f>
      </x:c>
      <x:c r="J24" s="81" t="n">
        <x:v>4810291</x:v>
      </x:c>
      <x:c r="K24" s="81" t="n">
        <x:v>0</x:v>
      </x:c>
      <x:c r="L24" s="81" t="n">
        <x:v>1774933</x:v>
      </x:c>
      <x:c r="M24" s="81" t="n">
        <x:v>0</x:v>
      </x:c>
      <x:c r="N24" s="81" t="n">
        <x:v>460940</x:v>
      </x:c>
      <x:c r="O24" s="81" t="n">
        <x:v>198921</x:v>
      </x:c>
      <x:c r="P24" s="81" t="n">
        <x:v>415450</x:v>
      </x:c>
      <x:c r="Q24" s="117">
        <x:f>SUM(J24:P24)</x:f>
      </x:c>
      <x:c r="R24" s="81" t="n">
        <x:v>6922789</x:v>
      </x:c>
      <x:c r="S24" s="81" t="n">
        <x:v>737745</x:v>
      </x:c>
      <x:c r="T24" s="59">
        <x:f>SUM('Part C'!$R24:$S24)</x:f>
      </x:c>
      <x:c r="U24" s="81" t="n">
        <x:v>14042.168356998</x:v>
      </x:c>
      <x:c r="V24" s="81" t="n">
        <x:v>1496.44016227181</x:v>
      </x:c>
      <x:c r="W24" s="81" t="n">
        <x:v>1906690.05822416</x:v>
      </x:c>
      <x:c r="X24" s="81" t="n">
        <x:v>9567224.05822416</x:v>
      </x:c>
      <x:c r="Y24" s="12" t="n">
        <x:v>19406.1339923411</x:v>
      </x:c>
    </x:row>
    <x:row r="25" spans="1:25" s="3" customFormat="1" ht="15" customHeight="1">
      <x:c r="A25" s="4" t="s">
        <x:v>180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9" sqref="I2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182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215</x:v>
      </x:c>
      <x:c r="G6" s="144" t="s"/>
      <x:c r="H6" s="144" t="s"/>
      <x:c r="I6" s="144" t="s"/>
      <x:c r="J6" s="135" t="s"/>
      <x:c r="K6" s="134" t="s">
        <x:v>216</x:v>
      </x:c>
      <x:c r="L6" s="144" t="s"/>
      <x:c r="M6" s="144" t="s"/>
      <x:c r="N6" s="135" t="s"/>
      <x:c r="O6" s="65" t="s"/>
      <x:c r="P6" s="134" t="s">
        <x:v>217</x:v>
      </x:c>
      <x:c r="Q6" s="144" t="s"/>
      <x:c r="R6" s="144" t="s"/>
      <x:c r="S6" s="144" t="s"/>
      <x:c r="T6" s="144" t="s"/>
      <x:c r="U6" s="144" t="s"/>
      <x:c r="V6" s="135" t="s"/>
      <x:c r="W6" s="67" t="s">
        <x:v>218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75" t="s">
        <x:v>220</x:v>
      </x:c>
      <x:c r="F7" s="75" t="s">
        <x:v>221</x:v>
      </x:c>
      <x:c r="G7" s="100" t="s">
        <x:v>222</x:v>
      </x:c>
      <x:c r="H7" s="100" t="s">
        <x:v>223</x:v>
      </x:c>
      <x:c r="I7" s="100" t="s">
        <x:v>224</x:v>
      </x:c>
      <x:c r="J7" s="113" t="s">
        <x:v>225</x:v>
      </x:c>
      <x:c r="K7" s="75" t="s">
        <x:v>226</x:v>
      </x:c>
      <x:c r="L7" s="100" t="s">
        <x:v>227</x:v>
      </x:c>
      <x:c r="M7" s="100" t="s">
        <x:v>228</x:v>
      </x:c>
      <x:c r="N7" s="75" t="s">
        <x:v>229</x:v>
      </x:c>
      <x:c r="O7" s="113" t="s">
        <x:v>230</x:v>
      </x:c>
      <x:c r="P7" s="75" t="s">
        <x:v>231</x:v>
      </x:c>
      <x:c r="Q7" s="100" t="s">
        <x:v>232</x:v>
      </x:c>
      <x:c r="R7" s="100" t="s">
        <x:v>233</x:v>
      </x:c>
      <x:c r="S7" s="100" t="s">
        <x:v>234</x:v>
      </x:c>
      <x:c r="T7" s="100" t="s">
        <x:v>235</x:v>
      </x:c>
      <x:c r="U7" s="100" t="s">
        <x:v>195</x:v>
      </x:c>
      <x:c r="V7" s="75" t="s">
        <x:v>236</x:v>
      </x:c>
      <x:c r="W7" s="75" t="s">
        <x:v>237</x:v>
      </x:c>
      <x:c r="X7" s="75" t="s">
        <x:v>238</x:v>
      </x:c>
      <x:c r="Y7" s="61" t="s">
        <x:v>205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2000</x:v>
      </x:c>
      <x:c r="Q9" s="81" t="n">
        <x:v>234695</x:v>
      </x:c>
      <x:c r="R9" s="81" t="n">
        <x:v>1750</x:v>
      </x:c>
      <x:c r="S9" s="81" t="n">
        <x:v>0</x:v>
      </x:c>
      <x:c r="T9" s="81" t="n">
        <x:v>2000</x:v>
      </x:c>
      <x:c r="U9" s="81" t="n">
        <x:v>80222</x:v>
      </x:c>
      <x:c r="V9" s="117">
        <x:f>SUM(P9:U9)</x:f>
      </x:c>
      <x:c r="W9" s="81" t="n">
        <x:v>320667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>
        <x:v>0</x:v>
      </x:c>
      <x:c r="G11" s="119" t="n">
        <x:v>72</x:v>
      </x:c>
      <x:c r="H11" s="119" t="n">
        <x:v>0</x:v>
      </x:c>
      <x:c r="I11" s="119" t="n">
        <x:v>0</x:v>
      </x:c>
      <x:c r="J11" s="120">
        <x:f>SUM(F11:I11)</x:f>
      </x:c>
      <x:c r="K11" s="81" t="n">
        <x:v>299790</x:v>
      </x:c>
      <x:c r="L11" s="81" t="n">
        <x:v>0</x:v>
      </x:c>
      <x:c r="M11" s="81" t="n">
        <x:v>0</x:v>
      </x:c>
      <x:c r="N11" s="117">
        <x:f>SUM(K11:M11)</x:f>
      </x:c>
      <x:c r="O11" s="121" t="n">
        <x:v>0.2</x:v>
      </x:c>
      <x:c r="P11" s="81" t="n">
        <x:v>2000</x:v>
      </x:c>
      <x:c r="Q11" s="81" t="n">
        <x:v>55805</x:v>
      </x:c>
      <x:c r="R11" s="81" t="n">
        <x:v>1750</x:v>
      </x:c>
      <x:c r="S11" s="81" t="n">
        <x:v>0</x:v>
      </x:c>
      <x:c r="T11" s="81" t="n">
        <x:v>2000</x:v>
      </x:c>
      <x:c r="U11" s="81" t="n">
        <x:v>10000</x:v>
      </x:c>
      <x:c r="V11" s="117">
        <x:f>SUM(P11:U11)</x:f>
      </x:c>
      <x:c r="W11" s="81" t="n">
        <x:v>71555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>
        <x:v>0</x:v>
      </x:c>
      <x:c r="G12" s="119" t="n">
        <x:v>180</x:v>
      </x:c>
      <x:c r="H12" s="119" t="n">
        <x:v>0</x:v>
      </x:c>
      <x:c r="I12" s="119" t="n">
        <x:v>0</x:v>
      </x:c>
      <x:c r="J12" s="120">
        <x:f>SUM(F12:I12)</x:f>
      </x:c>
      <x:c r="K12" s="81" t="n">
        <x:v>421574</x:v>
      </x:c>
      <x:c r="L12" s="81" t="n">
        <x:v>0</x:v>
      </x:c>
      <x:c r="M12" s="81" t="n">
        <x:v>0</x:v>
      </x:c>
      <x:c r="N12" s="117">
        <x:f>SUM(K12:M12)</x:f>
      </x:c>
      <x:c r="O12" s="121" t="n">
        <x:v>0.2</x:v>
      </x:c>
      <x:c r="P12" s="81" t="n">
        <x:v>2000</x:v>
      </x:c>
      <x:c r="Q12" s="81" t="n">
        <x:v>55805</x:v>
      </x:c>
      <x:c r="R12" s="81" t="n">
        <x:v>1750</x:v>
      </x:c>
      <x:c r="S12" s="81" t="n">
        <x:v>0</x:v>
      </x:c>
      <x:c r="T12" s="81" t="n">
        <x:v>2000</x:v>
      </x:c>
      <x:c r="U12" s="81" t="n">
        <x:v>10000</x:v>
      </x:c>
      <x:c r="V12" s="117">
        <x:f>SUM(P12:U12)</x:f>
      </x:c>
      <x:c r="W12" s="81" t="n">
        <x:v>71555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155</x:v>
      </x:c>
      <x:c r="B15" s="184" t="s">
        <x:v>156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159</x:v>
      </x:c>
      <x:c r="B16" s="184" t="s">
        <x:v>160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0.3</x:v>
      </x:c>
      <x:c r="P16" s="81" t="n">
        <x:v>2000</x:v>
      </x:c>
      <x:c r="Q16" s="81" t="n">
        <x:v>55805</x:v>
      </x:c>
      <x:c r="R16" s="81" t="n">
        <x:v>1750</x:v>
      </x:c>
      <x:c r="S16" s="81" t="n">
        <x:v>0</x:v>
      </x:c>
      <x:c r="T16" s="81" t="n">
        <x:v>2000</x:v>
      </x:c>
      <x:c r="U16" s="81" t="n">
        <x:v>10000</x:v>
      </x:c>
      <x:c r="V16" s="117">
        <x:f>SUM(P16:U16)</x:f>
      </x:c>
      <x:c r="W16" s="81" t="n">
        <x:v>71555</x:v>
      </x:c>
      <x:c r="X16" s="81" t="n">
        <x:v>0</x:v>
      </x:c>
      <x:c r="Y16" s="12" t="n">
        <x:v>0</x:v>
      </x:c>
    </x:row>
    <x:row r="17" spans="1:25" s="3" customFormat="1">
      <x:c r="A17" s="184" t="s">
        <x:v>162</x:v>
      </x:c>
      <x:c r="B17" s="184" t="s">
        <x:v>163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164</x:v>
      </x:c>
      <x:c r="B18" s="184" t="s">
        <x:v>165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166</x:v>
      </x:c>
      <x:c r="B19" s="184" t="s">
        <x:v>167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168</x:v>
      </x:c>
      <x:c r="B20" s="184" t="s">
        <x:v>169</x:v>
      </x:c>
      <x:c r="C20" s="184" t="s">
        <x:v>16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170</x:v>
      </x:c>
      <x:c r="B21" s="184" t="s">
        <x:v>171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172</x:v>
      </x:c>
      <x:c r="B22" s="184" t="s">
        <x:v>173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176</x:v>
      </x:c>
      <x:c r="B23" s="184" t="s">
        <x:v>177</x:v>
      </x:c>
      <x:c r="C23" s="184" t="s">
        <x:v>16</x:v>
      </x:c>
      <x:c r="D23" s="185" t="s">
        <x:v>137</x:v>
      </x:c>
      <x:c r="E23" s="170" t="s">
        <x:v>137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178</x:v>
      </x:c>
      <x:c r="B24" s="184" t="s">
        <x:v>179</x:v>
      </x:c>
      <x:c r="C24" s="184" t="s">
        <x:v>16</x:v>
      </x:c>
      <x:c r="D24" s="185" t="s">
        <x:v>137</x:v>
      </x:c>
      <x:c r="E24" s="170" t="s">
        <x:v>137</x:v>
      </x:c>
      <x:c r="F24" s="119" t="n"/>
      <x:c r="G24" s="119" t="n"/>
      <x:c r="H24" s="119" t="n"/>
      <x:c r="I24" s="119" t="n"/>
      <x:c r="J24" s="120">
        <x:f>SUM(F24:I24)</x:f>
      </x:c>
      <x:c r="K24" s="81" t="n"/>
      <x:c r="L24" s="81" t="n"/>
      <x:c r="M24" s="81" t="n"/>
      <x:c r="N24" s="117">
        <x:f>SUM(K24:M24)</x:f>
      </x:c>
      <x:c r="O24" s="121" t="n"/>
      <x:c r="P24" s="81" t="n"/>
      <x:c r="Q24" s="81" t="n"/>
      <x:c r="R24" s="81" t="n"/>
      <x:c r="S24" s="81" t="n"/>
      <x:c r="T24" s="81" t="n"/>
      <x:c r="U24" s="81" t="n"/>
      <x:c r="V24" s="117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239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34" t="s">
        <x:v>240</x:v>
      </x:c>
      <x:c r="G28" s="144" t="s"/>
      <x:c r="H28" s="144" t="s"/>
      <x:c r="I28" s="144" t="s"/>
      <x:c r="J28" s="135" t="s"/>
      <x:c r="K28" s="134" t="s">
        <x:v>241</x:v>
      </x:c>
      <x:c r="L28" s="144" t="s"/>
      <x:c r="M28" s="144" t="s"/>
      <x:c r="N28" s="135" t="s"/>
    </x:row>
    <x:row r="29" spans="1:25" s="3" customFormat="1" ht="60" customHeight="1">
      <x:c r="A29" s="0" t="s"/>
      <x:c r="B29" s="0" t="s"/>
      <x:c r="C29" s="0" t="s"/>
      <x:c r="D29" s="15" t="s"/>
      <x:c r="E29" s="15" t="s">
        <x:v>242</x:v>
      </x:c>
      <x:c r="F29" s="97" t="s">
        <x:v>221</x:v>
      </x:c>
      <x:c r="G29" s="5" t="s">
        <x:v>222</x:v>
      </x:c>
      <x:c r="H29" s="5" t="s">
        <x:v>223</x:v>
      </x:c>
      <x:c r="I29" s="98" t="s">
        <x:v>224</x:v>
      </x:c>
      <x:c r="J29" s="11" t="s">
        <x:v>225</x:v>
      </x:c>
      <x:c r="K29" s="97" t="s">
        <x:v>226</x:v>
      </x:c>
      <x:c r="L29" s="5" t="s">
        <x:v>238</x:v>
      </x:c>
      <x:c r="M29" s="98" t="s">
        <x:v>243</x:v>
      </x:c>
      <x:c r="N29" s="61" t="s">
        <x:v>229</x:v>
      </x:c>
      <x:c r="O29" s="0" t="s"/>
      <x:c r="P29" s="0" t="s"/>
      <x:c r="Q29" s="0" t="s"/>
      <x:c r="R29" s="0" t="s"/>
      <x:c r="S29" s="0" t="s"/>
      <x:c r="T29" s="0" t="s"/>
      <x:c r="U29" s="0" t="s"/>
      <x:c r="V29" s="0" t="s"/>
      <x:c r="W29" s="0" t="s"/>
      <x:c r="X29" s="0" t="s"/>
      <x:c r="Y29" s="0" t="s"/>
    </x:row>
    <x:row r="30" spans="1:25" s="3" customFormat="1" ht="15" customHeight="1">
      <x:c r="A30" s="3" t="s">
        <x:v>244</x:v>
      </x:c>
      <x:c r="E30" s="16" t="n">
        <x:v>3</x:v>
      </x:c>
      <x:c r="F30" s="7" t="n">
        <x:v>0</x:v>
      </x:c>
      <x:c r="G30" s="7" t="n">
        <x:v>86</x:v>
      </x:c>
      <x:c r="H30" s="7" t="n">
        <x:v>0</x:v>
      </x:c>
      <x:c r="I30" s="7" t="n">
        <x:v>0</x:v>
      </x:c>
      <x:c r="J30" s="17">
        <x:f>SUM(F30:I30)</x:f>
      </x:c>
      <x:c r="K30" s="81" t="n">
        <x:v>435861</x:v>
      </x:c>
      <x:c r="L30" s="81" t="n">
        <x:v>0</x:v>
      </x:c>
      <x:c r="M30" s="81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245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8:J28"/>
    <x:mergeCell ref="K28:N2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182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248</x:v>
      </x:c>
      <x:c r="E7" s="61" t="s">
        <x:v>249</x:v>
      </x:c>
      <x:c r="F7" s="61" t="s">
        <x:v>250</x:v>
      </x:c>
      <x:c r="G7" s="61" t="s">
        <x:v>251</x:v>
      </x:c>
      <x:c r="H7" s="61" t="s">
        <x:v>252</x:v>
      </x:c>
      <x:c r="I7" s="61" t="s">
        <x:v>253</x:v>
      </x:c>
      <x:c r="J7" s="61" t="s">
        <x:v>254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155</x:v>
      </x:c>
      <x:c r="B15" s="184" t="s">
        <x:v>156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159</x:v>
      </x:c>
      <x:c r="B16" s="184" t="s">
        <x:v>160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162</x:v>
      </x:c>
      <x:c r="B17" s="184" t="s">
        <x:v>163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164</x:v>
      </x:c>
      <x:c r="B18" s="184" t="s">
        <x:v>165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166</x:v>
      </x:c>
      <x:c r="B19" s="184" t="s">
        <x:v>167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168</x:v>
      </x:c>
      <x:c r="B20" s="184" t="s">
        <x:v>169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170</x:v>
      </x:c>
      <x:c r="B21" s="184" t="s">
        <x:v>171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172</x:v>
      </x:c>
      <x:c r="B22" s="184" t="s">
        <x:v>173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176</x:v>
      </x:c>
      <x:c r="B23" s="184" t="s">
        <x:v>177</x:v>
      </x:c>
      <x:c r="C23" s="184" t="s">
        <x:v>16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178</x:v>
      </x:c>
      <x:c r="B24" s="184" t="s">
        <x:v>179</x:v>
      </x:c>
      <x:c r="C24" s="184" t="s">
        <x:v>16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 ht="15" customHeight="1">
      <x:c r="A25" s="4" t="s">
        <x:v>180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187" t="s"/>
      <x:c r="H25" s="14">
        <x:f>SUM(H8:H24)</x:f>
      </x:c>
      <x:c r="I25" s="187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255</x:v>
      </x:c>
      <x:c r="C1" s="82" t="s">
        <x:v>256</x:v>
      </x:c>
    </x:row>
    <x:row r="2" spans="1:9" x14ac:dyDescent="0.3">
      <x:c r="A2" s="2" t="s">
        <x:v>133</x:v>
      </x:c>
      <x:c r="B2" s="83" t="s">
        <x:v>145</x:v>
      </x:c>
      <x:c r="C2" s="83" t="s">
        <x:v>136</x:v>
      </x:c>
    </x:row>
    <x:row r="3" spans="1:9" x14ac:dyDescent="0.3">
      <x:c r="A3" s="2" t="s">
        <x:v>150</x:v>
      </x:c>
      <x:c r="B3" s="83" t="s">
        <x:v>257</x:v>
      </x:c>
      <x:c r="C3" s="83" t="s">
        <x:v>137</x:v>
      </x:c>
      <x:c r="D3" s="2" t="s">
        <x:v>133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258</x:v>
      </x:c>
      <x:c r="B4" s="83" t="s">
        <x:v>259</x:v>
      </x:c>
      <x:c r="D4" s="2" t="s">
        <x:v>260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261</x:v>
      </x:c>
      <x:c r="B5" s="83" t="s">
        <x:v>262</x:v>
      </x:c>
      <x:c r="D5" s="2" t="s">
        <x:v>174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174</x:v>
      </x:c>
      <x:c r="B6" s="83" t="s">
        <x:v>263</x:v>
      </x:c>
      <x:c r="C6" s="0" t="s"/>
      <x:c r="D6" s="0" t="s">
        <x:v>150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264</x:v>
      </x:c>
      <x:c r="B7" s="83" t="s">
        <x:v>6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265</x:v>
      </x:c>
      <x:c r="B8" s="83" t="n">
        <x:v>5</x:v>
      </x:c>
      <x:c r="D8" s="2" t="s">
        <x:v>261</x:v>
      </x:c>
      <x:c r="F8" s="2" t="n">
        <x:v>4</x:v>
      </x:c>
      <x:c r="I8" s="2" t="n">
        <x:v>2020</x:v>
      </x:c>
    </x:row>
    <x:row r="9" spans="1:9" x14ac:dyDescent="0.3">
      <x:c r="A9" s="2" t="s">
        <x:v>266</x:v>
      </x:c>
      <x:c r="B9" s="83" t="n">
        <x:v>6</x:v>
      </x:c>
      <x:c r="D9" s="2" t="s">
        <x:v>258</x:v>
      </x:c>
      <x:c r="F9" s="2" t="n">
        <x:v>5</x:v>
      </x:c>
      <x:c r="I9" s="2" t="n">
        <x:v>2021</x:v>
      </x:c>
    </x:row>
    <x:row r="10" spans="1:9" x14ac:dyDescent="0.3">
      <x:c r="A10" s="2" t="s">
        <x:v>260</x:v>
      </x:c>
      <x:c r="B10" s="83" t="n">
        <x:v>7</x:v>
      </x:c>
      <x:c r="D10" s="2" t="s">
        <x:v>266</x:v>
      </x:c>
      <x:c r="F10" s="2" t="n">
        <x:v>6</x:v>
      </x:c>
      <x:c r="I10" s="2" t="n">
        <x:v>2022</x:v>
      </x:c>
    </x:row>
    <x:row r="11" spans="1:9" x14ac:dyDescent="0.3">
      <x:c r="A11" s="2" t="s">
        <x:v>157</x:v>
      </x:c>
      <x:c r="B11" s="83" t="n">
        <x:v>8</x:v>
      </x:c>
      <x:c r="D11" s="2" t="s">
        <x:v>264</x:v>
      </x:c>
      <x:c r="F11" s="2" t="n">
        <x:v>7</x:v>
      </x:c>
    </x:row>
    <x:row r="12" spans="1:9" x14ac:dyDescent="0.3">
      <x:c r="B12" s="83" t="n">
        <x:v>9</x:v>
      </x:c>
      <x:c r="D12" s="2" t="s">
        <x:v>265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264</x:v>
      </x:c>
      <x:c r="F16" s="2" t="n">
        <x:v>12</x:v>
      </x:c>
    </x:row>
    <x:row r="17" spans="1:9" x14ac:dyDescent="0.3">
      <x:c r="B17" s="83" t="s">
        <x:v>265</x:v>
      </x:c>
      <x:c r="F17" s="2" t="s">
        <x:v>264</x:v>
      </x:c>
    </x:row>
    <x:row r="18" spans="1:9" x14ac:dyDescent="0.3">
      <x:c r="B18" s="83" t="s">
        <x:v>266</x:v>
      </x:c>
      <x:c r="F18" s="2" t="s">
        <x:v>265</x:v>
      </x:c>
    </x:row>
    <x:row r="19" spans="1:9">
      <x:c r="F19" s="2" t="s">
        <x:v>266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