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<x:sst xmlns:x="http://schemas.openxmlformats.org/spreadsheetml/2006/main" count="236" uniqueCount="236">
  <x:si>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</x:si>
  <x:si>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</x:si>
  <x:si>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Granville</x:t>
  </x:si>
  <x:si>
    <x:t>BEDS Code</x:t>
  </x:si>
  <x:si>
    <x:t>640701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</x:si>
  <x:si>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</x:si>
  <x:si>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</x:si>
  <x:si>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</x:si>
  <x:si>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</x:si>
  <x:si>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</x:si>
  <x:si>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Catherine Somich</x:t>
  </x:si>
  <x:si>
    <x:t>Street Address Line 1</x:t>
  </x:si>
  <x:si>
    <x:t>58 Quaker Street</x:t>
  </x:si>
  <x:si>
    <x:t>Title of Contact</x:t>
  </x:si>
  <x:si>
    <x:t>Business Manager</x:t>
  </x:si>
  <x:si>
    <x:t>Street Address Line 2</x:t>
  </x:si>
  <x:si>
    <x:t/>
  </x:si>
  <x:si>
    <x:t>Email Address</x:t>
  </x:si>
  <x:si>
    <x:t>csomich@granvillecsd.org</x:t>
  </x:si>
  <x:si>
    <x:t>City</x:t>
  </x:si>
  <x:si>
    <x:t>Phone Number</x:t>
  </x:si>
  <x:si>
    <x:t>5186421051</x:t>
  </x:si>
  <x:si>
    <x:t>Zip Code</x:t>
  </x:si>
  <x:si>
    <x:t>12849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</x:si>
  <x:si>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</x:si>
  <x:si>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</x:si>
  <x:si>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</x:si>
  <x:si>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</x:si>
  <x:si>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</x:si>
  <x:si>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</x:si>
  <x:si>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</x:si>
  <x:si>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</x:si>
  <x:si>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</x:si>
  <x:si>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</x:si>
  <x:si>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</x:si>
  <x:si>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</x:si>
  <x:si>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</x:si>
  <x:si>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</x:si>
  <x:si>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</x:si>
  <x:si>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</x:si>
  <x:si>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</x:si>
  <x:si>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</x:si>
  <x:si>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</x:si>
  <x:si>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</x:si>
  <x:si>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</x:si>
  <x:si>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</x:si>
  <x:si>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</x:si>
  <x:si>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</x:si>
  <x:si>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</x:si>
  <x:si>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</x:si>
  <x:si>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</x:si>
  <x:si>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</x:si>
  <x:si>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</x:si>
  <x:si>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</x:si>
  <x:si>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</x:si>
  <x:si>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</x:si>
  <x:si>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</x:si>
  <x:si>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</x:si>
  <x:si>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</x:si>
  <x:si>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</x:si>
  <x:si>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</x:si>
  <x:si>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</x:si>
  <x:si>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</x:si>
  <x:si>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</x:si>
  <x:si>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</x:si>
  <x:si>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</x:si>
  <x:si>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</x:si>
  <x:si>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</x:si>
  <x:si>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</x:si>
  <x:si>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</x:si>
  <x:si>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</x:si>
  <x:si>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</x:si>
  <x:si>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</x:si>
  <x:si>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</x:si>
  <x:si>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</x:si>
  <x:si>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</x:si>
  <x:si>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</x:si>
  <x:si>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</x:si>
  <x:si>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</x:si>
  <x:si>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</x:si>
  <x:si>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</x:si>
  <x:si>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</x:si>
  <x:si>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</x:si>
  <x:si>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</x:si>
  <x:si>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</x:si>
  <x:si>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</x:si>
  <x:si>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</x:si>
  <x:si>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</x:si>
  <x:si>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</x:si>
  <x:si>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</x:si>
  <x:si>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</x:si>
  <x:si>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</x:si>
  <x:si>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</x:si>
  <x:si>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</x:si>
  <x:si>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</x:si>
  <x:si>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</x:si>
  <x:si>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</x:si>
  <x:si>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</x:si>
  <x:si>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</x:si>
  <x:si>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</x:si>
  <x:si>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</x:si>
  <x:si>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</x:si>
  <x:si>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</x:si>
  <x:si>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</x:si>
  <x:si>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</x:si>
  <x:si>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</x:si>
  <x:si>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</x:si>
  <x:si>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</x:si>
  <x:si>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</x:si>
  <x:si>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</x:si>
  <x:si>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</x:si>
  <x:si>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</x:si>
  <x:si>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</x:si>
  <x:si>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</x:si>
  <x:si>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</x:si>
  <x:si>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</x:si>
  <x:si>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</x:si>
  <x:si>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</x:si>
  <x:si>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</x:si>
  <x:si>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</x:si>
  <x:si>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</x:si>
  <x:si>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</x:si>
  <x:si>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</x:si>
  <x:si>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</x:si>
  <x:si>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</x:si>
  <x:si>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</x:si>
  <x:si>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</x:si>
  <x:si>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</x:si>
  <x:si>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</x:si>
  <x:si>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</x:si>
  <x:si>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640701040002</x:t>
  </x:si>
  <x:si>
    <x:t>MARY J TANNER PRIMARY SCHOOL</x:t>
  </x:si>
  <x:si>
    <x:t>Elementary School</x:t>
  </x:si>
  <x:si>
    <x:t>Pre-K</x:t>
  </x:si>
  <x:si>
    <x:t>3</x:t>
  </x:si>
  <x:si>
    <x:t>Yes</x:t>
  </x:si>
  <x:si>
    <x:t>No</x:t>
  </x:si>
  <x:si>
    <x:t>640701040003</x:t>
  </x:si>
  <x:si>
    <x:t>GRANVILLE JUNIOR-SENIOR HIGH SCHOOL</x:t>
  </x:si>
  <x:si>
    <x:t>Junior-Senior High School</x:t>
  </x:si>
  <x:si>
    <x:t>7</x:t>
  </x:si>
  <x:si>
    <x:t>12</x:t>
  </x:si>
  <x:si>
    <x:t>640701040004</x:t>
  </x:si>
  <x:si>
    <x:t>GRANVILLE ELEMENTARY SCHOOL</x:t>
  </x:si>
  <x:si>
    <x:t>4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</x:si>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</x:sst>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27010929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126560</x:v>
      </x:c>
      <x:c r="E15" s="10" t="n">
        <x:v>1959720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102000</x:v>
      </x:c>
      <x:c r="E16" s="10" t="n">
        <x:v>470000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1765862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102000</x:v>
      </x:c>
      <x:c r="E24" s="10" t="n">
        <x:v>470000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1454487</x:v>
      </x:c>
      <x:c r="E27" s="10" t="n">
        <x:v>8856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376665</x:v>
      </x:c>
      <x:c r="E28" s="10" t="n">
        <x:v>3724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620917</x:v>
      </x:c>
      <x:c r="E35" s="10" t="n">
        <x:v>20376</x:v>
      </x:c>
      <x:c r="F35" s="7" t="n">
        <x:v>13</x:v>
      </x:c>
      <x:c r="G35" s="132" t="n">
        <x:v>49330.2307692308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2070629</x:v>
      </x:c>
      <x:c r="E37" s="10" t="n">
        <x:v>0</x:v>
      </x:c>
      <x:c r="F37" s="7" t="n">
        <x:v>21</x:v>
      </x:c>
      <x:c r="G37" s="132" t="n">
        <x:v>98601.3809523809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106736</x:v>
      </x:c>
      <x:c r="F41" s="7" t="n">
        <x:v>20</x:v>
      </x:c>
      <x:c r="G41" s="132" t="n">
        <x:v>5336.8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991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28400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758753</x:v>
      </x:c>
      <x:c r="E63" s="10" t="n">
        <x:v>450381</x:v>
      </x:c>
      <x:c r="F63" s="84" t="n">
        <x:v>17</x:v>
      </x:c>
      <x:c r="G63" s="132" t="n">
        <x:v>71125.5294117647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1594723</x:v>
      </x:c>
      <x:c r="E64" s="10" t="n">
        <x:v>32030</x:v>
      </x:c>
      <x:c r="F64" s="84" t="n">
        <x:v>17</x:v>
      </x:c>
      <x:c r="G64" s="132" t="n">
        <x:v>95691.3529411765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739946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625419</x:v>
      </x:c>
      <x:c r="E66" s="10" t="n">
        <x:v>189387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848437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39828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319100</x:v>
      </x:c>
      <x:c r="E75" s="10" t="n">
        <x:v>36009</x:v>
      </x:c>
      <x:c r="F75" s="84" t="n">
        <x:v>3</x:v>
      </x:c>
      <x:c r="G75" s="132" t="n">
        <x:v>118369.666666667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70645</x:v>
      </x:c>
      <x:c r="E78" s="10" t="n">
        <x:v>14720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1422313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6518972.25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12120354.6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249</x:v>
      </x:c>
      <x:c r="L8" s="107" t="n">
        <x:v>37</x:v>
      </x:c>
      <x:c r="M8" s="107" t="n">
        <x:v>0</x:v>
      </x:c>
      <x:c r="N8" s="107" t="n">
        <x:v>137</x:v>
      </x:c>
      <x:c r="O8" s="107" t="n">
        <x:v>0</x:v>
      </x:c>
      <x:c r="P8" s="107" t="n">
        <x:v>54</x:v>
      </x:c>
      <x:c r="Q8" s="108" t="n">
        <x:v>1</x:v>
      </x:c>
      <x:c r="R8" s="108" t="n">
        <x:v>28</x:v>
      </x:c>
      <x:c r="S8" s="108" t="n">
        <x:v>10</x:v>
      </x:c>
      <x:c r="T8" s="108" t="n">
        <x:v>1</x:v>
      </x:c>
      <x:c r="U8" s="108" t="n">
        <x:v>6.5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507</x:v>
      </x:c>
      <x:c r="L9" s="107" t="n">
        <x:v>0</x:v>
      </x:c>
      <x:c r="M9" s="107" t="n">
        <x:v>0</x:v>
      </x:c>
      <x:c r="N9" s="107" t="n">
        <x:v>196</x:v>
      </x:c>
      <x:c r="O9" s="107" t="n">
        <x:v>0</x:v>
      </x:c>
      <x:c r="P9" s="107" t="n">
        <x:v>94</x:v>
      </x:c>
      <x:c r="Q9" s="108" t="n">
        <x:v>5.5</x:v>
      </x:c>
      <x:c r="R9" s="108" t="n">
        <x:v>41</x:v>
      </x:c>
      <x:c r="S9" s="108" t="n">
        <x:v>13</x:v>
      </x:c>
      <x:c r="T9" s="108" t="n">
        <x:v>2</x:v>
      </x:c>
      <x:c r="U9" s="108" t="n">
        <x:v>8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235</x:v>
      </x:c>
      <x:c r="L10" s="107" t="n">
        <x:v>0</x:v>
      </x:c>
      <x:c r="M10" s="107" t="n">
        <x:v>0</x:v>
      </x:c>
      <x:c r="N10" s="107" t="n">
        <x:v>124</x:v>
      </x:c>
      <x:c r="O10" s="107" t="n">
        <x:v>0</x:v>
      </x:c>
      <x:c r="P10" s="107" t="n">
        <x:v>55</x:v>
      </x:c>
      <x:c r="Q10" s="108" t="n">
        <x:v>6</x:v>
      </x:c>
      <x:c r="R10" s="108" t="n">
        <x:v>19</x:v>
      </x:c>
      <x:c r="S10" s="108" t="n">
        <x:v>8</x:v>
      </x:c>
      <x:c r="T10" s="108" t="n">
        <x:v>1</x:v>
      </x:c>
      <x:c r="U10" s="108" t="n">
        <x:v>3.5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133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1951513</x:v>
      </x:c>
      <x:c r="E8" s="81" t="n">
        <x:v>730353</x:v>
      </x:c>
      <x:c r="F8" s="116" t="n">
        <x:v>1127735.74761258</x:v>
      </x:c>
      <x:c r="G8" s="81" t="n">
        <x:v>258836</x:v>
      </x:c>
      <x:c r="H8" s="81" t="n">
        <x:v>75397</x:v>
      </x:c>
      <x:c r="I8" s="117">
        <x:f>SUM(D8:H8)</x:f>
      </x:c>
      <x:c r="J8" s="81" t="n">
        <x:v>2291474</x:v>
      </x:c>
      <x:c r="K8" s="81" t="n">
        <x:v>126560</x:v>
      </x:c>
      <x:c r="L8" s="81" t="n">
        <x:v>897871</x:v>
      </x:c>
      <x:c r="M8" s="81" t="n">
        <x:v>0</x:v>
      </x:c>
      <x:c r="N8" s="81" t="n">
        <x:v>266854</x:v>
      </x:c>
      <x:c r="O8" s="81" t="n">
        <x:v>270749</x:v>
      </x:c>
      <x:c r="P8" s="81" t="n">
        <x:v>290327</x:v>
      </x:c>
      <x:c r="Q8" s="117">
        <x:f>SUM(J8:P8)</x:f>
      </x:c>
      <x:c r="R8" s="81" t="n">
        <x:v>4072568</x:v>
      </x:c>
      <x:c r="S8" s="81" t="n">
        <x:v>71267</x:v>
      </x:c>
      <x:c r="T8" s="59">
        <x:f>SUM('Part C'!$R8:$S8)</x:f>
      </x:c>
      <x:c r="U8" s="81" t="n">
        <x:v>14239.7482517483</x:v>
      </x:c>
      <x:c r="V8" s="81" t="n">
        <x:v>249.185314685315</x:v>
      </x:c>
      <x:c r="W8" s="81" t="n">
        <x:v>1994791.8540856</x:v>
      </x:c>
      <x:c r="X8" s="81" t="n">
        <x:v>6138626.8540856</x:v>
      </x:c>
      <x:c r="Y8" s="12" t="n">
        <x:v>21463.7302590406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2987585</x:v>
      </x:c>
      <x:c r="E9" s="81" t="n">
        <x:v>1621203</x:v>
      </x:c>
      <x:c r="F9" s="116" t="n">
        <x:v>1938014.42009701</x:v>
      </x:c>
      <x:c r="G9" s="81" t="n">
        <x:v>372675</x:v>
      </x:c>
      <x:c r="H9" s="81" t="n">
        <x:v>838092</x:v>
      </x:c>
      <x:c r="I9" s="117">
        <x:f>SUM(D9:H9)</x:f>
      </x:c>
      <x:c r="J9" s="81" t="n">
        <x:v>4834478</x:v>
      </x:c>
      <x:c r="K9" s="81" t="n">
        <x:v>0</x:v>
      </x:c>
      <x:c r="L9" s="81" t="n">
        <x:v>1305317</x:v>
      </x:c>
      <x:c r="M9" s="81" t="n">
        <x:v>0</x:v>
      </x:c>
      <x:c r="N9" s="81" t="n">
        <x:v>489357</x:v>
      </x:c>
      <x:c r="O9" s="81" t="n">
        <x:v>352068</x:v>
      </x:c>
      <x:c r="P9" s="81" t="n">
        <x:v>776349</x:v>
      </x:c>
      <x:c r="Q9" s="117">
        <x:f>SUM(J9:P9)</x:f>
      </x:c>
      <x:c r="R9" s="81" t="n">
        <x:v>7667596</x:v>
      </x:c>
      <x:c r="S9" s="81" t="n">
        <x:v>89973</x:v>
      </x:c>
      <x:c r="T9" s="59">
        <x:f>SUM('Part C'!$R9:$S9)</x:f>
      </x:c>
      <x:c r="U9" s="81" t="n">
        <x:v>15123.4635108481</x:v>
      </x:c>
      <x:c r="V9" s="81" t="n">
        <x:v>177.461538461538</x:v>
      </x:c>
      <x:c r="W9" s="81" t="n">
        <x:v>3536221.92315175</x:v>
      </x:c>
      <x:c r="X9" s="81" t="n">
        <x:v>11293790.9231518</x:v>
      </x:c>
      <x:c r="Y9" s="12" t="n">
        <x:v>22275.7217419167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1153271</x:v>
      </x:c>
      <x:c r="E10" s="81" t="n">
        <x:v>683630</x:v>
      </x:c>
      <x:c r="F10" s="116" t="n">
        <x:v>772424.469576518</x:v>
      </x:c>
      <x:c r="G10" s="81" t="n">
        <x:v>287505</x:v>
      </x:c>
      <x:c r="H10" s="81" t="n">
        <x:v>55632</x:v>
      </x:c>
      <x:c r="I10" s="117">
        <x:f>SUM(D10:H10)</x:f>
      </x:c>
      <x:c r="J10" s="81" t="n">
        <x:v>1616682</x:v>
      </x:c>
      <x:c r="K10" s="81" t="n">
        <x:v>0</x:v>
      </x:c>
      <x:c r="L10" s="81" t="n">
        <x:v>470953</x:v>
      </x:c>
      <x:c r="M10" s="81" t="n">
        <x:v>0</x:v>
      </x:c>
      <x:c r="N10" s="81" t="n">
        <x:v>274793</x:v>
      </x:c>
      <x:c r="O10" s="81" t="n">
        <x:v>269999</x:v>
      </x:c>
      <x:c r="P10" s="81" t="n">
        <x:v>320035</x:v>
      </x:c>
      <x:c r="Q10" s="117">
        <x:f>SUM(J10:P10)</x:f>
      </x:c>
      <x:c r="R10" s="81" t="n">
        <x:v>2864638</x:v>
      </x:c>
      <x:c r="S10" s="81" t="n">
        <x:v>87824</x:v>
      </x:c>
      <x:c r="T10" s="59">
        <x:f>SUM('Part C'!$R10:$S10)</x:f>
      </x:c>
      <x:c r="U10" s="81" t="n">
        <x:v>12189.9489361702</x:v>
      </x:c>
      <x:c r="V10" s="81" t="n">
        <x:v>373.71914893617</x:v>
      </x:c>
      <x:c r="W10" s="81" t="n">
        <x:v>1639077.22276265</x:v>
      </x:c>
      <x:c r="X10" s="81" t="n">
        <x:v>4591539.22276265</x:v>
      </x:c>
      <x:c r="Y10" s="12" t="n">
        <x:v>19538.4647777134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0</x:v>
      </x:c>
      <x:c r="G8" s="119" t="n">
        <x:v>28</x:v>
      </x:c>
      <x:c r="H8" s="119" t="n">
        <x:v>0</x:v>
      </x:c>
      <x:c r="I8" s="119" t="n">
        <x:v>9</x:v>
      </x:c>
      <x:c r="J8" s="120">
        <x:f>SUM(F8:I8)</x:f>
      </x:c>
      <x:c r="K8" s="81" t="n">
        <x:v>126560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22500</x:v>
      </x:c>
      <x:c r="R8" s="81" t="n">
        <x:v>0</x:v>
      </x:c>
      <x:c r="S8" s="81" t="n">
        <x:v>0</x:v>
      </x:c>
      <x:c r="T8" s="81" t="n">
        <x:v>10400</x:v>
      </x:c>
      <x:c r="U8" s="81" t="n">
        <x:v>0</x:v>
      </x:c>
      <x:c r="V8" s="117">
        <x:f>SUM(P8:U8)</x:f>
      </x:c>
      <x:c r="W8" s="81" t="n">
        <x:v>22500</x:v>
      </x:c>
      <x:c r="X8" s="81" t="n">
        <x:v>0</x:v>
      </x:c>
      <x:c r="Y8" s="12" t="n">
        <x:v>10400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57000</x:v>
      </x:c>
      <x:c r="R9" s="81" t="n">
        <x:v>0</x:v>
      </x:c>
      <x:c r="S9" s="81" t="n">
        <x:v>0</x:v>
      </x:c>
      <x:c r="T9" s="81" t="n">
        <x:v>20000</x:v>
      </x:c>
      <x:c r="U9" s="81" t="n">
        <x:v>0</x:v>
      </x:c>
      <x:c r="V9" s="117">
        <x:f>SUM(P9:U9)</x:f>
      </x:c>
      <x:c r="W9" s="81" t="n">
        <x:v>57000</x:v>
      </x:c>
      <x:c r="X9" s="81" t="n">
        <x:v>0</x:v>
      </x:c>
      <x:c r="Y9" s="12" t="n">
        <x:v>20000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20500</x:v>
      </x:c>
      <x:c r="R10" s="81" t="n">
        <x:v>0</x:v>
      </x:c>
      <x:c r="S10" s="81" t="n">
        <x:v>0</x:v>
      </x:c>
      <x:c r="T10" s="81" t="n">
        <x:v>10400</x:v>
      </x:c>
      <x:c r="U10" s="81" t="n">
        <x:v>0</x:v>
      </x:c>
      <x:c r="V10" s="117">
        <x:f>SUM(P10:U10)</x:f>
      </x:c>
      <x:c r="W10" s="81" t="n">
        <x:v>20500</x:v>
      </x:c>
      <x:c r="X10" s="81" t="n">
        <x:v>0</x:v>
      </x:c>
      <x:c r="Y10" s="12" t="n">
        <x:v>10400</x:v>
      </x:c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223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2022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