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<x:sst xmlns:x="http://schemas.openxmlformats.org/spreadsheetml/2006/main" count="244" uniqueCount="244">
  <x:si>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</x:si>
  <x:si>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</x:si>
  <x:si>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Glen Cove</x:t>
  </x:si>
  <x:si>
    <x:t>BEDS Code</x:t>
  </x:si>
  <x:si>
    <x:t>280100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</x:si>
  <x:si>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</x:si>
  <x:si>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</x:si>
  <x:si>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</x:si>
  <x:si>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</x:si>
  <x:si>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</x:si>
  <x:si>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Victoria Galante</x:t>
  </x:si>
  <x:si>
    <x:t>Street Address Line 1</x:t>
  </x:si>
  <x:si>
    <x:t>154 Dosoris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</x:si>
  <x:si>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</x:si>
  <x:si>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</x:si>
  <x:si>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</x:si>
  <x:si>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</x:si>
  <x:si>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</x:si>
  <x:si>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vgalante@glencoveschools.org</x:t>
  </x:si>
  <x:si>
    <x:t>City</x:t>
  </x:si>
  <x:si>
    <x:t>Phone Number</x:t>
  </x:si>
  <x:si>
    <x:t>5168017030</x:t>
  </x:si>
  <x:si>
    <x:t>Zip Code</x:t>
  </x:si>
  <x:si>
    <x:t>11542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</x:si>
  <x:si>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</x:si>
  <x:si>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</x:si>
  <x:si>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</x:si>
  <x:si>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</x:si>
  <x:si>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</x:si>
  <x:si>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</x:si>
  <x:si>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</x:si>
  <x:si>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</x:si>
  <x:si>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</x:si>
  <x:si>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</x:si>
  <x:si>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</x:si>
  <x:si>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</x:si>
  <x:si>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</x:si>
  <x:si>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</x:si>
  <x:si>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</x:si>
  <x:si>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</x:si>
  <x:si>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</x:si>
  <x:si>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</x:si>
  <x:si>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</x:si>
  <x:si>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</x:si>
  <x:si>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</x:si>
  <x:si>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</x:si>
  <x:si>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</x:si>
  <x:si>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</x:si>
  <x:si>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</x:si>
  <x:si>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</x:si>
  <x:si>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</x:si>
  <x:si>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</x:si>
  <x:si>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</x:si>
  <x:si>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</x:si>
  <x:si>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</x:si>
  <x:si>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</x:si>
  <x:si>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</x:si>
  <x:si>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</x:si>
  <x:si>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</x:si>
  <x:si>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</x:si>
  <x:si>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</x:si>
  <x:si>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</x:si>
  <x:si>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</x:si>
  <x:si>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</x:si>
  <x:si>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</x:si>
  <x:si>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</x:si>
  <x:si>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</x:si>
  <x:si>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</x:si>
  <x:si>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</x:si>
  <x:si>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</x:si>
  <x:si>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</x:si>
  <x:si>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</x:si>
  <x:si>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</x:si>
  <x:si>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</x:si>
  <x:si>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</x:si>
  <x:si>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</x:si>
  <x:si>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</x:si>
  <x:si>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</x:si>
  <x:si>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</x:si>
  <x:si>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</x:si>
  <x:si>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</x:si>
  <x:si>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</x:si>
  <x:si>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</x:si>
  <x:si>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</x:si>
  <x:si>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</x:si>
  <x:si>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</x:si>
  <x:si>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</x:si>
  <x:si>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</x:si>
  <x:si>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</x:si>
  <x:si>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</x:si>
  <x:si>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</x:si>
  <x:si>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</x:si>
  <x:si>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</x:si>
  <x:si>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</x:si>
  <x:si>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</x:si>
  <x:si>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</x:si>
  <x:si>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</x:si>
  <x:si>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</x:si>
  <x:si>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</x:si>
  <x:si>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</x:si>
  <x:si>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</x:si>
  <x:si>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</x:si>
  <x:si>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</x:si>
  <x:si>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</x:si>
  <x:si>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</x:si>
  <x:si>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</x:si>
  <x:si>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</x:si>
  <x:si>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</x:si>
  <x:si>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</x:si>
  <x:si>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</x:si>
  <x:si>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</x:si>
  <x:si>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</x:si>
  <x:si>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</x:si>
  <x:si>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</x:si>
  <x:si>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</x:si>
  <x:si>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</x:si>
  <x:si>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</x:si>
  <x:si>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</x:si>
  <x:si>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</x:si>
  <x:si>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</x:si>
  <x:si>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</x:si>
  <x:si>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</x:si>
  <x:si>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</x:si>
  <x:si>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</x:si>
  <x:si>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</x:si>
  <x:si>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</x:si>
  <x:si>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</x:si>
  <x:si>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</x:si>
  <x:si>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</x:si>
  <x:si>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</x:si>
  <x:si>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280100010001</x:t>
  </x:si>
  <x:si>
    <x:t>DEASY SCHOOL</x:t>
  </x:si>
  <x:si>
    <x:t>Elementary School</x:t>
  </x:si>
  <x:si>
    <x:t>Pre-K</x:t>
  </x:si>
  <x:si>
    <x:t>2</x:t>
  </x:si>
  <x:si>
    <x:t>Yes</x:t>
  </x:si>
  <x:si>
    <x:t>No</x:t>
  </x:si>
  <x:si>
    <x:t>280100010003</x:t>
  </x:si>
  <x:si>
    <x:t>CONNOLLY SCHOOL</x:t>
  </x:si>
  <x:si>
    <x:t>3</x:t>
  </x:si>
  <x:si>
    <x:t>5</x:t>
  </x:si>
  <x:si>
    <x:t>280100010004</x:t>
  </x:si>
  <x:si>
    <x:t>GRIBBIN SCHOOL</x:t>
  </x:si>
  <x:si>
    <x:t>K</x:t>
  </x:si>
  <x:si>
    <x:t>280100010005</x:t>
  </x:si>
  <x:si>
    <x:t>LANDING SCHOOL</x:t>
  </x:si>
  <x:si>
    <x:t>280100010007</x:t>
  </x:si>
  <x:si>
    <x:t>GLEN COVE HIGH SCHOOL</x:t>
  </x:si>
  <x:si>
    <x:t>Senior High School</x:t>
  </x:si>
  <x:si>
    <x:t>9</x:t>
  </x:si>
  <x:si>
    <x:t>11</x:t>
  </x:si>
  <x:si>
    <x:t>280100010008</x:t>
  </x:si>
  <x:si>
    <x:t>ROBERT M FINLEY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</x:si>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</x:sst>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95746755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500000</x:v>
      </x:c>
      <x:c r="E15" s="10" t="n">
        <x:v>3319954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1307630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941027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1307630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20150</x:v>
      </x:c>
      <x:c r="E26" s="10" t="n">
        <x:v>36792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6363450</x:v>
      </x:c>
      <x:c r="E27" s="10" t="n">
        <x:v>80380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23779</x:v>
      </x:c>
      <x:c r="E28" s="10" t="n">
        <x:v>129630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76592</x:v>
      </x:c>
      <x:c r="E33" s="10" t="n">
        <x:v>0</x:v>
      </x:c>
      <x:c r="F33" s="7" t="n">
        <x:v>4</x:v>
      </x:c>
      <x:c r="G33" s="132" t="n">
        <x:v>19148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75000</x:v>
      </x:c>
      <x:c r="E35" s="10" t="n">
        <x:v>0</x:v>
      </x:c>
      <x:c r="F35" s="7" t="n">
        <x:v>26</x:v>
      </x:c>
      <x:c r="G35" s="132" t="n">
        <x:v>2884.61538461538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5550000</x:v>
      </x:c>
      <x:c r="E37" s="10" t="n">
        <x:v>0</x:v>
      </x:c>
      <x:c r="F37" s="7" t="n">
        <x:v>57</x:v>
      </x:c>
      <x:c r="G37" s="132" t="n">
        <x:v>97368.4210526316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2730000</x:v>
      </x:c>
      <x:c r="E38" s="10" t="n">
        <x:v>0</x:v>
      </x:c>
      <x:c r="F38" s="7" t="n">
        <x:v>36</x:v>
      </x:c>
      <x:c r="G38" s="132" t="n">
        <x:v>75833.3333333333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500000</x:v>
      </x:c>
      <x:c r="E41" s="10" t="n">
        <x:v>0</x:v>
      </x:c>
      <x:c r="F41" s="7" t="n">
        <x:v>67</x:v>
      </x:c>
      <x:c r="G41" s="132" t="n">
        <x:v>7462.68656716418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340000</x:v>
      </x:c>
      <x:c r="E42" s="10" t="n">
        <x:v>0</x:v>
      </x:c>
      <x:c r="F42" s="7" t="n">
        <x:v>2</x:v>
      </x:c>
      <x:c r="G42" s="132" t="n">
        <x:v>170000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565000</x:v>
      </x:c>
      <x:c r="E43" s="10" t="n">
        <x:v>0</x:v>
      </x:c>
      <x:c r="F43" s="7" t="n">
        <x:v>486</x:v>
      </x:c>
      <x:c r="G43" s="132" t="n">
        <x:v>1162.55144032922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97243</x:v>
      </x:c>
      <x:c r="E62" s="10" t="n">
        <x:v>0</x:v>
      </x:c>
      <x:c r="F62" s="84" t="n">
        <x:v>7</x:v>
      </x:c>
      <x:c r="G62" s="132" t="n">
        <x:v>13891.8571428571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2055531</x:v>
      </x:c>
      <x:c r="E63" s="10" t="n">
        <x:v>0</x:v>
      </x:c>
      <x:c r="F63" s="84" t="n">
        <x:v>12</x:v>
      </x:c>
      <x:c r="G63" s="132" t="n">
        <x:v>171294.25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5968220</x:v>
      </x:c>
      <x:c r="E64" s="10" t="n">
        <x:v>0</x:v>
      </x:c>
      <x:c r="F64" s="84" t="n">
        <x:v>53</x:v>
      </x:c>
      <x:c r="G64" s="132" t="n">
        <x:v>112607.924528302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2646022</x:v>
      </x:c>
      <x:c r="E65" s="10" t="n">
        <x:v>0</x:v>
      </x:c>
      <x:c r="F65" s="84" t="n">
        <x:v>13</x:v>
      </x:c>
      <x:c r="G65" s="132" t="n">
        <x:v>203540.153846154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2089239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2196825</x:v>
      </x:c>
      <x:c r="E72" s="10" t="n">
        <x:v>0</x:v>
      </x:c>
      <x:c r="F72" s="84" t="n">
        <x:v>10</x:v>
      </x:c>
      <x:c r="G72" s="132" t="n">
        <x:v>219682.5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314102</x:v>
      </x:c>
      <x:c r="F76" s="84" t="n">
        <x:v>52</x:v>
      </x:c>
      <x:c r="G76" s="132" t="n">
        <x:v>6040.42307692308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732242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2670750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21443127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49064458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336</x:v>
      </x:c>
      <x:c r="L8" s="107" t="n">
        <x:v>36</x:v>
      </x:c>
      <x:c r="M8" s="107" t="n">
        <x:v>0</x:v>
      </x:c>
      <x:c r="N8" s="107" t="n">
        <x:v>207</x:v>
      </x:c>
      <x:c r="O8" s="107" t="n">
        <x:v>100</x:v>
      </x:c>
      <x:c r="P8" s="107" t="n">
        <x:v>53</x:v>
      </x:c>
      <x:c r="Q8" s="108" t="n">
        <x:v>3</x:v>
      </x:c>
      <x:c r="R8" s="108" t="n">
        <x:v>28</x:v>
      </x:c>
      <x:c r="S8" s="108" t="n">
        <x:v>26</x:v>
      </x:c>
      <x:c r="T8" s="108" t="n">
        <x:v>2.7</x:v>
      </x:c>
      <x:c r="U8" s="108" t="n">
        <x:v>3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337</x:v>
      </x:c>
      <x:c r="L9" s="107" t="n">
        <x:v>0</x:v>
      </x:c>
      <x:c r="M9" s="107" t="n">
        <x:v>0</x:v>
      </x:c>
      <x:c r="N9" s="107" t="n">
        <x:v>230</x:v>
      </x:c>
      <x:c r="O9" s="107" t="n">
        <x:v>80</x:v>
      </x:c>
      <x:c r="P9" s="107" t="n">
        <x:v>67</x:v>
      </x:c>
      <x:c r="Q9" s="108" t="n">
        <x:v>1</x:v>
      </x:c>
      <x:c r="R9" s="108" t="n">
        <x:v>29</x:v>
      </x:c>
      <x:c r="S9" s="108" t="n">
        <x:v>16</x:v>
      </x:c>
      <x:c r="T9" s="108" t="n">
        <x:v>2.7</x:v>
      </x:c>
      <x:c r="U9" s="108" t="n">
        <x:v>2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132</x:v>
      </x:c>
      <x:c r="E10" s="170" t="s">
        <x:v>143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290</x:v>
      </x:c>
      <x:c r="L10" s="107" t="n">
        <x:v>0</x:v>
      </x:c>
      <x:c r="M10" s="107" t="n">
        <x:v>0</x:v>
      </x:c>
      <x:c r="N10" s="107" t="n">
        <x:v>179</x:v>
      </x:c>
      <x:c r="O10" s="107" t="n">
        <x:v>55</x:v>
      </x:c>
      <x:c r="P10" s="107" t="n">
        <x:v>58</x:v>
      </x:c>
      <x:c r="Q10" s="108" t="n">
        <x:v>1</x:v>
      </x:c>
      <x:c r="R10" s="108" t="n">
        <x:v>25</x:v>
      </x:c>
      <x:c r="S10" s="108" t="n">
        <x:v>23</x:v>
      </x:c>
      <x:c r="T10" s="108" t="n">
        <x:v>2.7</x:v>
      </x:c>
      <x:c r="U10" s="108" t="n">
        <x:v>2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132</x:v>
      </x:c>
      <x:c r="E11" s="170" t="s">
        <x:v>139</x:v>
      </x:c>
      <x:c r="F11" s="170" t="s">
        <x:v>140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330</x:v>
      </x:c>
      <x:c r="L11" s="107" t="n">
        <x:v>0</x:v>
      </x:c>
      <x:c r="M11" s="107" t="n">
        <x:v>0</x:v>
      </x:c>
      <x:c r="N11" s="107" t="n">
        <x:v>234</x:v>
      </x:c>
      <x:c r="O11" s="107" t="n">
        <x:v>83</x:v>
      </x:c>
      <x:c r="P11" s="107" t="n">
        <x:v>61</x:v>
      </x:c>
      <x:c r="Q11" s="108" t="n">
        <x:v>3</x:v>
      </x:c>
      <x:c r="R11" s="108" t="n">
        <x:v>28</x:v>
      </x:c>
      <x:c r="S11" s="108" t="n">
        <x:v>23</x:v>
      </x:c>
      <x:c r="T11" s="108" t="n">
        <x:v>2.7</x:v>
      </x:c>
      <x:c r="U11" s="108" t="n">
        <x:v>3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980</x:v>
      </x:c>
      <x:c r="L12" s="107" t="n">
        <x:v>0</x:v>
      </x:c>
      <x:c r="M12" s="107" t="n">
        <x:v>0</x:v>
      </x:c>
      <x:c r="N12" s="107" t="n">
        <x:v>552</x:v>
      </x:c>
      <x:c r="O12" s="107" t="n">
        <x:v>174</x:v>
      </x:c>
      <x:c r="P12" s="107" t="n">
        <x:v>183</x:v>
      </x:c>
      <x:c r="Q12" s="108" t="n">
        <x:v>6</x:v>
      </x:c>
      <x:c r="R12" s="108" t="n">
        <x:v>80</x:v>
      </x:c>
      <x:c r="S12" s="108" t="n">
        <x:v>13</x:v>
      </x:c>
      <x:c r="T12" s="108" t="n">
        <x:v>4.7</x:v>
      </x:c>
      <x:c r="U12" s="108" t="n">
        <x:v>11</x:v>
      </x:c>
      <x:c r="V12" s="108" t="n">
        <x:v>29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153</x:v>
      </x:c>
      <x:c r="E13" s="170" t="s">
        <x:v>154</x:v>
      </x:c>
      <x:c r="F13" s="170" t="s">
        <x:v>155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740</x:v>
      </x:c>
      <x:c r="L13" s="107" t="n">
        <x:v>0</x:v>
      </x:c>
      <x:c r="M13" s="107" t="n">
        <x:v>0</x:v>
      </x:c>
      <x:c r="N13" s="107" t="n">
        <x:v>569</x:v>
      </x:c>
      <x:c r="O13" s="107" t="n">
        <x:v>99</x:v>
      </x:c>
      <x:c r="P13" s="107" t="n">
        <x:v>139</x:v>
      </x:c>
      <x:c r="Q13" s="108" t="n">
        <x:v>5</x:v>
      </x:c>
      <x:c r="R13" s="108" t="n">
        <x:v>56</x:v>
      </x:c>
      <x:c r="S13" s="108" t="n">
        <x:v>19</x:v>
      </x:c>
      <x:c r="T13" s="108" t="n">
        <x:v>4.7</x:v>
      </x:c>
      <x:c r="U13" s="108" t="n">
        <x:v>7</x:v>
      </x:c>
      <x:c r="V13" s="108" t="n">
        <x:v>21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3336142</x:v>
      </x:c>
      <x:c r="E8" s="81" t="n">
        <x:v>1064795</x:v>
      </x:c>
      <x:c r="F8" s="116" t="n">
        <x:v>1683826.78388596</x:v>
      </x:c>
      <x:c r="G8" s="81" t="n">
        <x:v>196885</x:v>
      </x:c>
      <x:c r="H8" s="81" t="n">
        <x:v>296615</x:v>
      </x:c>
      <x:c r="I8" s="117">
        <x:f>SUM(D8:H8)</x:f>
      </x:c>
      <x:c r="J8" s="81" t="n">
        <x:v>4022476</x:v>
      </x:c>
      <x:c r="K8" s="81" t="n">
        <x:v>216147</x:v>
      </x:c>
      <x:c r="L8" s="81" t="n">
        <x:v>1384062</x:v>
      </x:c>
      <x:c r="M8" s="81" t="n">
        <x:v>0</x:v>
      </x:c>
      <x:c r="N8" s="81" t="n">
        <x:v>321508</x:v>
      </x:c>
      <x:c r="O8" s="81" t="n">
        <x:v>286811</x:v>
      </x:c>
      <x:c r="P8" s="81" t="n">
        <x:v>347260</x:v>
      </x:c>
      <x:c r="Q8" s="117">
        <x:f>SUM(J8:P8)</x:f>
      </x:c>
      <x:c r="R8" s="81" t="n">
        <x:v>6142674</x:v>
      </x:c>
      <x:c r="S8" s="81" t="n">
        <x:v>435589</x:v>
      </x:c>
      <x:c r="T8" s="59">
        <x:f>SUM('Part C'!$R8:$S8)</x:f>
      </x:c>
      <x:c r="U8" s="81" t="n">
        <x:v>16512.564516129</x:v>
      </x:c>
      <x:c r="V8" s="81" t="n">
        <x:v>1170.93817204301</x:v>
      </x:c>
      <x:c r="W8" s="81" t="n">
        <x:v>2290096.6638242</x:v>
      </x:c>
      <x:c r="X8" s="81" t="n">
        <x:v>8868359.6638242</x:v>
      </x:c>
      <x:c r="Y8" s="12" t="n">
        <x:v>23839.6765156565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3945875</x:v>
      </x:c>
      <x:c r="E9" s="81" t="n">
        <x:v>823555</x:v>
      </x:c>
      <x:c r="F9" s="116" t="n">
        <x:v>1824814.57423027</x:v>
      </x:c>
      <x:c r="G9" s="81" t="n">
        <x:v>197482</x:v>
      </x:c>
      <x:c r="H9" s="81" t="n">
        <x:v>282932</x:v>
      </x:c>
      <x:c r="I9" s="117">
        <x:f>SUM(D9:H9)</x:f>
      </x:c>
      <x:c r="J9" s="81" t="n">
        <x:v>4597697</x:v>
      </x:c>
      <x:c r="K9" s="81" t="n">
        <x:v>0</x:v>
      </x:c>
      <x:c r="L9" s="81" t="n">
        <x:v>1609796</x:v>
      </x:c>
      <x:c r="M9" s="81" t="n">
        <x:v>0</x:v>
      </x:c>
      <x:c r="N9" s="81" t="n">
        <x:v>307680</x:v>
      </x:c>
      <x:c r="O9" s="81" t="n">
        <x:v>259826</x:v>
      </x:c>
      <x:c r="P9" s="81" t="n">
        <x:v>299660</x:v>
      </x:c>
      <x:c r="Q9" s="117">
        <x:f>SUM(J9:P9)</x:f>
      </x:c>
      <x:c r="R9" s="81" t="n">
        <x:v>6589587</x:v>
      </x:c>
      <x:c r="S9" s="81" t="n">
        <x:v>485072</x:v>
      </x:c>
      <x:c r="T9" s="59">
        <x:f>SUM('Part C'!$R9:$S9)</x:f>
      </x:c>
      <x:c r="U9" s="81" t="n">
        <x:v>19553.6706231454</x:v>
      </x:c>
      <x:c r="V9" s="81" t="n">
        <x:v>1439.38278931751</x:v>
      </x:c>
      <x:c r="W9" s="81" t="n">
        <x:v>2074630.57986225</x:v>
      </x:c>
      <x:c r="X9" s="81" t="n">
        <x:v>9149289.57986225</x:v>
      </x:c>
      <x:c r="Y9" s="12" t="n">
        <x:v>27149.2272399473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3192131</x:v>
      </x:c>
      <x:c r="E10" s="81" t="n">
        <x:v>887553</x:v>
      </x:c>
      <x:c r="F10" s="116" t="n">
        <x:v>1560913.32118388</x:v>
      </x:c>
      <x:c r="G10" s="81" t="n">
        <x:v>170287</x:v>
      </x:c>
      <x:c r="H10" s="81" t="n">
        <x:v>253544</x:v>
      </x:c>
      <x:c r="I10" s="117">
        <x:f>SUM(D10:H10)</x:f>
      </x:c>
      <x:c r="J10" s="81" t="n">
        <x:v>3596974</x:v>
      </x:c>
      <x:c r="K10" s="81" t="n">
        <x:v>0</x:v>
      </x:c>
      <x:c r="L10" s="81" t="n">
        <x:v>1636457</x:v>
      </x:c>
      <x:c r="M10" s="81" t="n">
        <x:v>0</x:v>
      </x:c>
      <x:c r="N10" s="81" t="n">
        <x:v>332696</x:v>
      </x:c>
      <x:c r="O10" s="81" t="n">
        <x:v>223589</x:v>
      </x:c>
      <x:c r="P10" s="81" t="n">
        <x:v>274712</x:v>
      </x:c>
      <x:c r="Q10" s="117">
        <x:f>SUM(J10:P10)</x:f>
      </x:c>
      <x:c r="R10" s="81" t="n">
        <x:v>5722112</x:v>
      </x:c>
      <x:c r="S10" s="81" t="n">
        <x:v>342316</x:v>
      </x:c>
      <x:c r="T10" s="59">
        <x:f>SUM('Part C'!$R10:$S10)</x:f>
      </x:c>
      <x:c r="U10" s="81" t="n">
        <x:v>19731.4206896552</x:v>
      </x:c>
      <x:c r="V10" s="81" t="n">
        <x:v>1180.4</x:v>
      </x:c>
      <x:c r="W10" s="81" t="n">
        <x:v>1785290.40997048</x:v>
      </x:c>
      <x:c r="X10" s="81" t="n">
        <x:v>7849718.40997048</x:v>
      </x:c>
      <x:c r="Y10" s="12" t="n">
        <x:v>27067.9945171396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3994251</x:v>
      </x:c>
      <x:c r="E11" s="81" t="n">
        <x:v>1030987</x:v>
      </x:c>
      <x:c r="F11" s="116" t="n">
        <x:v>1922688.35927475</x:v>
      </x:c>
      <x:c r="G11" s="81" t="n">
        <x:v>188739</x:v>
      </x:c>
      <x:c r="H11" s="81" t="n">
        <x:v>276641</x:v>
      </x:c>
      <x:c r="I11" s="117">
        <x:f>SUM(D11:H11)</x:f>
      </x:c>
      <x:c r="J11" s="81" t="n">
        <x:v>4468509</x:v>
      </x:c>
      <x:c r="K11" s="81" t="n">
        <x:v>0</x:v>
      </x:c>
      <x:c r="L11" s="81" t="n">
        <x:v>2000115</x:v>
      </x:c>
      <x:c r="M11" s="81" t="n">
        <x:v>0</x:v>
      </x:c>
      <x:c r="N11" s="81" t="n">
        <x:v>312556</x:v>
      </x:c>
      <x:c r="O11" s="81" t="n">
        <x:v>254429</x:v>
      </x:c>
      <x:c r="P11" s="81" t="n">
        <x:v>377698</x:v>
      </x:c>
      <x:c r="Q11" s="117">
        <x:f>SUM(J11:P11)</x:f>
      </x:c>
      <x:c r="R11" s="81" t="n">
        <x:v>6966328</x:v>
      </x:c>
      <x:c r="S11" s="81" t="n">
        <x:v>446980</x:v>
      </x:c>
      <x:c r="T11" s="59">
        <x:f>SUM('Part C'!$R11:$S11)</x:f>
      </x:c>
      <x:c r="U11" s="81" t="n">
        <x:v>21110.0848484849</x:v>
      </x:c>
      <x:c r="V11" s="81" t="n">
        <x:v>1354.48484848485</x:v>
      </x:c>
      <x:c r="W11" s="81" t="n">
        <x:v>2031537.36306986</x:v>
      </x:c>
      <x:c r="X11" s="81" t="n">
        <x:v>9444845.36306986</x:v>
      </x:c>
      <x:c r="Y11" s="12" t="n">
        <x:v>28620.7435244541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10519360</x:v>
      </x:c>
      <x:c r="E12" s="81" t="n">
        <x:v>2948881</x:v>
      </x:c>
      <x:c r="F12" s="116" t="n">
        <x:v>5153035.57574923</x:v>
      </x:c>
      <x:c r="G12" s="81" t="n">
        <x:v>1018157</x:v>
      </x:c>
      <x:c r="H12" s="81" t="n">
        <x:v>1050713</x:v>
      </x:c>
      <x:c r="I12" s="117">
        <x:f>SUM(D12:H12)</x:f>
      </x:c>
      <x:c r="J12" s="81" t="n">
        <x:v>13240459</x:v>
      </x:c>
      <x:c r="K12" s="81" t="n">
        <x:v>0</x:v>
      </x:c>
      <x:c r="L12" s="81" t="n">
        <x:v>3145141</x:v>
      </x:c>
      <x:c r="M12" s="81" t="n">
        <x:v>0</x:v>
      </x:c>
      <x:c r="N12" s="81" t="n">
        <x:v>944956</x:v>
      </x:c>
      <x:c r="O12" s="81" t="n">
        <x:v>1021527</x:v>
      </x:c>
      <x:c r="P12" s="81" t="n">
        <x:v>2338064</x:v>
      </x:c>
      <x:c r="Q12" s="117">
        <x:f>SUM(J12:P12)</x:f>
      </x:c>
      <x:c r="R12" s="81" t="n">
        <x:v>20045192</x:v>
      </x:c>
      <x:c r="S12" s="81" t="n">
        <x:v>644954</x:v>
      </x:c>
      <x:c r="T12" s="59">
        <x:f>SUM('Part C'!$R12:$S12)</x:f>
      </x:c>
      <x:c r="U12" s="81" t="n">
        <x:v>20454.2775510204</x:v>
      </x:c>
      <x:c r="V12" s="81" t="n">
        <x:v>658.116326530612</x:v>
      </x:c>
      <x:c r="W12" s="81" t="n">
        <x:v>6033050.35093473</x:v>
      </x:c>
      <x:c r="X12" s="81" t="n">
        <x:v>26723196.3509347</x:v>
      </x:c>
      <x:c r="Y12" s="12" t="n">
        <x:v>27268.5677050354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7114909</x:v>
      </x:c>
      <x:c r="E13" s="81" t="n">
        <x:v>2430692</x:v>
      </x:c>
      <x:c r="F13" s="116" t="n">
        <x:v>3652208.29838933</x:v>
      </x:c>
      <x:c r="G13" s="81" t="n">
        <x:v>478165</x:v>
      </x:c>
      <x:c r="H13" s="81" t="n">
        <x:v>717957</x:v>
      </x:c>
      <x:c r="I13" s="117">
        <x:f>SUM(D13:H13)</x:f>
      </x:c>
      <x:c r="J13" s="81" t="n">
        <x:v>8169261</x:v>
      </x:c>
      <x:c r="K13" s="81" t="n">
        <x:v>0</x:v>
      </x:c>
      <x:c r="L13" s="81" t="n">
        <x:v>2998159</x:v>
      </x:c>
      <x:c r="M13" s="81" t="n">
        <x:v>0</x:v>
      </x:c>
      <x:c r="N13" s="81" t="n">
        <x:v>890254</x:v>
      </x:c>
      <x:c r="O13" s="81" t="n">
        <x:v>756480</x:v>
      </x:c>
      <x:c r="P13" s="81" t="n">
        <x:v>1579778</x:v>
      </x:c>
      <x:c r="Q13" s="117">
        <x:f>SUM(J13:P13)</x:f>
      </x:c>
      <x:c r="R13" s="81" t="n">
        <x:v>13989793</x:v>
      </x:c>
      <x:c r="S13" s="81" t="n">
        <x:v>404138</x:v>
      </x:c>
      <x:c r="T13" s="59">
        <x:f>SUM('Part C'!$R13:$S13)</x:f>
      </x:c>
      <x:c r="U13" s="81" t="n">
        <x:v>18905.1256756757</x:v>
      </x:c>
      <x:c r="V13" s="81" t="n">
        <x:v>546.132432432432</x:v>
      </x:c>
      <x:c r="W13" s="81" t="n">
        <x:v>4555568.63233847</x:v>
      </x:c>
      <x:c r="X13" s="81" t="n">
        <x:v>18949499.6323385</x:v>
      </x:c>
      <x:c r="Y13" s="12" t="n">
        <x:v>25607.4319355925</x:v>
      </x:c>
    </x:row>
    <x:row r="14" spans="1:25" s="3" customFormat="1" ht="15" customHeight="1">
      <x:c r="A14" s="4" t="s">
        <x:v>156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216147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