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<x:sst xmlns:x="http://schemas.openxmlformats.org/spreadsheetml/2006/main" count="239" uniqueCount="239">
  <x:si>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</x:si>
  <x:si>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</x:si>
  <x:si>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Geneva</x:t>
  </x:si>
  <x:si>
    <x:t>BEDS Code</x:t>
  </x:si>
  <x:si>
    <x:t>430700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</x:si>
  <x:si>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</x:si>
  <x:si>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</x:si>
  <x:si>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</x:si>
  <x:si>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</x:si>
  <x:si>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</x:si>
  <x:si>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Mary Gere-Penna</x:t>
  </x:si>
  <x:si>
    <x:t>Street Address Line 1</x:t>
  </x:si>
  <x:si>
    <x:t>400 W North Street</x:t>
  </x:si>
  <x:si>
    <x:t>Title of Contact</x:t>
  </x:si>
  <x:si>
    <x:t>Director of Business &amp; Finance</x:t>
  </x:si>
  <x:si>
    <x:t>Street Address Line 2</x:t>
  </x:si>
  <x:si>
    <x:t/>
  </x:si>
  <x:si>
    <x:t>Email Address</x:t>
  </x:si>
  <x:si>
    <x:t>mary.gerepenna@geneva14456</x:t>
  </x:si>
  <x:si>
    <x:t>City</x:t>
  </x:si>
  <x:si>
    <x:t>Phone Number</x:t>
  </x:si>
  <x:si>
    <x:t>3157810400</x:t>
  </x:si>
  <x:si>
    <x:t>Zip Code</x:t>
  </x:si>
  <x:si>
    <x:t>14456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</x:si>
  <x:si>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</x:si>
  <x:si>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</x:si>
  <x:si>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</x:si>
  <x:si>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</x:si>
  <x:si>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</x:si>
  <x:si>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</x:si>
  <x:si>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</x:si>
  <x:si>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</x:si>
  <x:si>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</x:si>
  <x:si>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</x:si>
  <x:si>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</x:si>
  <x:si>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</x:si>
  <x:si>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</x:si>
  <x:si>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</x:si>
  <x:si>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</x:si>
  <x:si>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</x:si>
  <x:si>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</x:si>
  <x:si>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</x:si>
  <x:si>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</x:si>
  <x:si>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</x:si>
  <x:si>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</x:si>
  <x:si>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</x:si>
  <x:si>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</x:si>
  <x:si>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</x:si>
  <x:si>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</x:si>
  <x:si>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</x:si>
  <x:si>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</x:si>
  <x:si>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</x:si>
  <x:si>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</x:si>
  <x:si>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</x:si>
  <x:si>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</x:si>
  <x:si>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</x:si>
  <x:si>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</x:si>
  <x:si>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</x:si>
  <x:si>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</x:si>
  <x:si>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</x:si>
  <x:si>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</x:si>
  <x:si>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</x:si>
  <x:si>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</x:si>
  <x:si>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</x:si>
  <x:si>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</x:si>
  <x:si>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</x:si>
  <x:si>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</x:si>
  <x:si>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</x:si>
  <x:si>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</x:si>
  <x:si>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</x:si>
  <x:si>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</x:si>
  <x:si>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</x:si>
  <x:si>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</x:si>
  <x:si>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</x:si>
  <x:si>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</x:si>
  <x:si>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</x:si>
  <x:si>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</x:si>
  <x:si>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</x:si>
  <x:si>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</x:si>
  <x:si>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</x:si>
  <x:si>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</x:si>
  <x:si>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</x:si>
  <x:si>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</x:si>
  <x:si>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</x:si>
  <x:si>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</x:si>
  <x:si>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</x:si>
  <x:si>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</x:si>
  <x:si>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</x:si>
  <x:si>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</x:si>
  <x:si>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</x:si>
  <x:si>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</x:si>
  <x:si>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</x:si>
  <x:si>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</x:si>
  <x:si>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</x:si>
  <x:si>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</x:si>
  <x:si>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</x:si>
  <x:si>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</x:si>
  <x:si>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</x:si>
  <x:si>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</x:si>
  <x:si>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</x:si>
  <x:si>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</x:si>
  <x:si>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</x:si>
  <x:si>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</x:si>
  <x:si>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</x:si>
  <x:si>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</x:si>
  <x:si>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</x:si>
  <x:si>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</x:si>
  <x:si>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</x:si>
  <x:si>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</x:si>
  <x:si>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</x:si>
  <x:si>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</x:si>
  <x:si>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</x:si>
  <x:si>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</x:si>
  <x:si>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</x:si>
  <x:si>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</x:si>
  <x:si>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</x:si>
  <x:si>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</x:si>
  <x:si>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</x:si>
  <x:si>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</x:si>
  <x:si>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</x:si>
  <x:si>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</x:si>
  <x:si>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</x:si>
  <x:si>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</x:si>
  <x:si>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</x:si>
  <x:si>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</x:si>
  <x:si>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</x:si>
  <x:si>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</x:si>
  <x:si>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</x:si>
  <x:si>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</x:si>
  <x:si>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</x:si>
  <x:si>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430700010001</x:t>
  </x:si>
  <x:si>
    <x:t>WEST STREET ELEMENTARY SCHOOL</x:t>
  </x:si>
  <x:si>
    <x:t>Elementary School</x:t>
  </x:si>
  <x:si>
    <x:t>Pre-K</x:t>
  </x:si>
  <x:si>
    <x:t>1</x:t>
  </x:si>
  <x:si>
    <x:t>Yes</x:t>
  </x:si>
  <x:si>
    <x:t>No</x:t>
  </x:si>
  <x:si>
    <x:t>430700010002</x:t>
  </x:si>
  <x:si>
    <x:t>NORTH STREET ELEMENTARY SCHOOL</x:t>
  </x:si>
  <x:si>
    <x:t>2</x:t>
  </x:si>
  <x:si>
    <x:t>5</x:t>
  </x:si>
  <x:si>
    <x:t>430700010005</x:t>
  </x:si>
  <x:si>
    <x:t>GENEVA MIDDLE SCHOOL</x:t>
  </x:si>
  <x:si>
    <x:t>Middle/Junior High School</x:t>
  </x:si>
  <x:si>
    <x:t>6</x:t>
  </x:si>
  <x:si>
    <x:t>9</x:t>
  </x:si>
  <x:si>
    <x:t>430700010006</x:t>
  </x:si>
  <x:si>
    <x:t>GENEVA HIGH SCHOOL</x:t>
  </x:si>
  <x:si>
    <x:t>Senior High School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</x:si>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</x:sst>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60127333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1980699</x:v>
      </x:c>
      <x:c r="E15" s="10" t="n">
        <x:v>7161029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35000</x:v>
      </x:c>
      <x:c r="E16" s="10" t="n">
        <x:v>1685686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3034583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350000</x:v>
      </x:c>
      <x:c r="E22" s="10" t="n">
        <x:v>10298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10841954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35000</x:v>
      </x:c>
      <x:c r="E24" s="10" t="n">
        <x:v>1685686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2088524</x:v>
      </x:c>
      <x:c r="E27" s="10" t="n">
        <x:v>5086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322129</x:v>
      </x:c>
      <x:c r="E28" s="10" t="n">
        <x:v>311577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35000</x:v>
      </x:c>
      <x:c r="E35" s="10" t="n">
        <x:v>0</x:v>
      </x:c>
      <x:c r="F35" s="7" t="n">
        <x:v>4</x:v>
      </x:c>
      <x:c r="G35" s="132" t="n">
        <x:v>8750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360000</x:v>
      </x:c>
      <x:c r="E36" s="10" t="n">
        <x:v>542059</x:v>
      </x:c>
      <x:c r="F36" s="7" t="n">
        <x:v>167</x:v>
      </x:c>
      <x:c r="G36" s="132" t="n">
        <x:v>5401.55089820359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8036834</x:v>
      </x:c>
      <x:c r="E37" s="10" t="n">
        <x:v>0</x:v>
      </x:c>
      <x:c r="F37" s="7" t="n">
        <x:v>83</x:v>
      </x:c>
      <x:c r="G37" s="132" t="n">
        <x:v>96829.3253012048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392961</x:v>
      </x:c>
      <x:c r="E38" s="10" t="n">
        <x:v>0</x:v>
      </x:c>
      <x:c r="F38" s="7" t="n">
        <x:v>6</x:v>
      </x:c>
      <x:c r="G38" s="132" t="n">
        <x:v>65493.5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500000</x:v>
      </x:c>
      <x:c r="E41" s="10" t="n">
        <x:v>0</x:v>
      </x:c>
      <x:c r="F41" s="7" t="n">
        <x:v>63</x:v>
      </x:c>
      <x:c r="G41" s="132" t="n">
        <x:v>7936.50793650794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62038</x:v>
      </x:c>
      <x:c r="E42" s="10" t="n">
        <x:v>0</x:v>
      </x:c>
      <x:c r="F42" s="7" t="n">
        <x:v>1</x:v>
      </x:c>
      <x:c r="G42" s="132" t="n">
        <x:v>62038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132400</x:v>
      </x:c>
      <x:c r="E43" s="10" t="n">
        <x:v>0</x:v>
      </x:c>
      <x:c r="F43" s="7" t="n">
        <x:v>70</x:v>
      </x:c>
      <x:c r="G43" s="132" t="n">
        <x:v>1891.42857142857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56217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28700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1472575</x:v>
      </x:c>
      <x:c r="E63" s="10" t="n">
        <x:v>0</x:v>
      </x:c>
      <x:c r="F63" s="84" t="n">
        <x:v>10</x:v>
      </x:c>
      <x:c r="G63" s="132" t="n">
        <x:v>147257.5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3039779</x:v>
      </x:c>
      <x:c r="E64" s="10" t="n">
        <x:v>0</x:v>
      </x:c>
      <x:c r="F64" s="84" t="n">
        <x:v>34</x:v>
      </x:c>
      <x:c r="G64" s="132" t="n">
        <x:v>89405.2647058823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1398420</x:v>
      </x:c>
      <x:c r="E65" s="10" t="n">
        <x:v>0</x:v>
      </x:c>
      <x:c r="F65" s="84" t="n">
        <x:v>2</x:v>
      </x:c>
      <x:c r="G65" s="132" t="n">
        <x:v>699210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993839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237225</x:v>
      </x:c>
      <x:c r="E72" s="10" t="n">
        <x:v>0</x:v>
      </x:c>
      <x:c r="F72" s="84" t="n">
        <x:v>4.5</x:v>
      </x:c>
      <x:c r="G72" s="132" t="n">
        <x:v>52716.6666666667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550000</x:v>
      </x:c>
      <x:c r="E74" s="10" t="n">
        <x:v>120423</x:v>
      </x:c>
      <x:c r="F74" s="84" t="n">
        <x:v>7</x:v>
      </x:c>
      <x:c r="G74" s="132" t="n">
        <x:v>95774.7142857143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210584</x:v>
      </x:c>
      <x:c r="E78" s="10" t="n">
        <x:v>26802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2698300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14028441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27126339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289</x:v>
      </x:c>
      <x:c r="L8" s="107" t="n">
        <x:v>105</x:v>
      </x:c>
      <x:c r="M8" s="107" t="n">
        <x:v>0</x:v>
      </x:c>
      <x:c r="N8" s="107" t="n">
        <x:v>234</x:v>
      </x:c>
      <x:c r="O8" s="107" t="n">
        <x:v>27</x:v>
      </x:c>
      <x:c r="P8" s="107" t="n">
        <x:v>35</x:v>
      </x:c>
      <x:c r="Q8" s="108" t="n">
        <x:v>9</x:v>
      </x:c>
      <x:c r="R8" s="108" t="n">
        <x:v>35</x:v>
      </x:c>
      <x:c r="S8" s="108" t="n">
        <x:v>34</x:v>
      </x:c>
      <x:c r="T8" s="108" t="n">
        <x:v>3.8</x:v>
      </x:c>
      <x:c r="U8" s="108" t="n">
        <x:v>11</x:v>
      </x:c>
      <x:c r="V8" s="108" t="n">
        <x:v>8.8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648</x:v>
      </x:c>
      <x:c r="L9" s="107" t="n">
        <x:v>0</x:v>
      </x:c>
      <x:c r="M9" s="107" t="n">
        <x:v>0</x:v>
      </x:c>
      <x:c r="N9" s="107" t="n">
        <x:v>424</x:v>
      </x:c>
      <x:c r="O9" s="107" t="n">
        <x:v>76</x:v>
      </x:c>
      <x:c r="P9" s="107" t="n">
        <x:v>87</x:v>
      </x:c>
      <x:c r="Q9" s="108" t="n">
        <x:v>11</x:v>
      </x:c>
      <x:c r="R9" s="108" t="n">
        <x:v>56</x:v>
      </x:c>
      <x:c r="S9" s="108" t="n">
        <x:v>20</x:v>
      </x:c>
      <x:c r="T9" s="108" t="n">
        <x:v>4.8</x:v>
      </x:c>
      <x:c r="U9" s="108" t="n">
        <x:v>9</x:v>
      </x:c>
      <x:c r="V9" s="108" t="n">
        <x:v>9.8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445</x:v>
      </x:c>
      <x:c r="L10" s="107" t="n">
        <x:v>0</x:v>
      </x:c>
      <x:c r="M10" s="107" t="n">
        <x:v>0</x:v>
      </x:c>
      <x:c r="N10" s="107" t="n">
        <x:v>292</x:v>
      </x:c>
      <x:c r="O10" s="107" t="n">
        <x:v>60</x:v>
      </x:c>
      <x:c r="P10" s="107" t="n">
        <x:v>73</x:v>
      </x:c>
      <x:c r="Q10" s="108" t="n">
        <x:v>15</x:v>
      </x:c>
      <x:c r="R10" s="108" t="n">
        <x:v>41</x:v>
      </x:c>
      <x:c r="S10" s="108" t="n">
        <x:v>8.5</x:v>
      </x:c>
      <x:c r="T10" s="108" t="n">
        <x:v>5.5</x:v>
      </x:c>
      <x:c r="U10" s="108" t="n">
        <x:v>6</x:v>
      </x:c>
      <x:c r="V10" s="108" t="n">
        <x:v>7.8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145</x:v>
      </x:c>
      <x:c r="F11" s="170" t="s">
        <x:v>149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634</x:v>
      </x:c>
      <x:c r="L11" s="107" t="n">
        <x:v>0</x:v>
      </x:c>
      <x:c r="M11" s="107" t="n">
        <x:v>0</x:v>
      </x:c>
      <x:c r="N11" s="107" t="n">
        <x:v>330</x:v>
      </x:c>
      <x:c r="O11" s="107" t="n">
        <x:v>46</x:v>
      </x:c>
      <x:c r="P11" s="107" t="n">
        <x:v>101</x:v>
      </x:c>
      <x:c r="Q11" s="108" t="n">
        <x:v>6</x:v>
      </x:c>
      <x:c r="R11" s="108" t="n">
        <x:v>49</x:v>
      </x:c>
      <x:c r="S11" s="108" t="n">
        <x:v>7.5</x:v>
      </x:c>
      <x:c r="T11" s="108" t="n">
        <x:v>5.5</x:v>
      </x:c>
      <x:c r="U11" s="108" t="n">
        <x:v>10</x:v>
      </x:c>
      <x:c r="V11" s="108" t="n">
        <x:v>7.8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133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3604231</x:v>
      </x:c>
      <x:c r="E8" s="81" t="n">
        <x:v>1189988</x:v>
      </x:c>
      <x:c r="F8" s="116" t="n">
        <x:v>2002451.46441912</x:v>
      </x:c>
      <x:c r="G8" s="81" t="n">
        <x:v>290466</x:v>
      </x:c>
      <x:c r="H8" s="81" t="n">
        <x:v>757569</x:v>
      </x:c>
      <x:c r="I8" s="117">
        <x:f>SUM(D8:H8)</x:f>
      </x:c>
      <x:c r="J8" s="81" t="n">
        <x:v>3946377</x:v>
      </x:c>
      <x:c r="K8" s="81" t="n">
        <x:v>1684491</x:v>
      </x:c>
      <x:c r="L8" s="81" t="n">
        <x:v>771467</x:v>
      </x:c>
      <x:c r="M8" s="81" t="n">
        <x:v>0</x:v>
      </x:c>
      <x:c r="N8" s="81" t="n">
        <x:v>339359</x:v>
      </x:c>
      <x:c r="O8" s="81" t="n">
        <x:v>433865</x:v>
      </x:c>
      <x:c r="P8" s="81" t="n">
        <x:v>669145</x:v>
      </x:c>
      <x:c r="Q8" s="117">
        <x:f>SUM(J8:P8)</x:f>
      </x:c>
      <x:c r="R8" s="81" t="n">
        <x:v>5917203</x:v>
      </x:c>
      <x:c r="S8" s="81" t="n">
        <x:v>1927502</x:v>
      </x:c>
      <x:c r="T8" s="59">
        <x:f>SUM('Part C'!$R8:$S8)</x:f>
      </x:c>
      <x:c r="U8" s="81" t="n">
        <x:v>15018.2817258883</x:v>
      </x:c>
      <x:c r="V8" s="81" t="n">
        <x:v>4892.13705583756</x:v>
      </x:c>
      <x:c r="W8" s="81" t="n">
        <x:v>2001885.39273927</x:v>
      </x:c>
      <x:c r="X8" s="81" t="n">
        <x:v>9846590.39273927</x:v>
      </x:c>
      <x:c r="Y8" s="12" t="n">
        <x:v>24991.3461744652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5031396</x:v>
      </x:c>
      <x:c r="E9" s="81" t="n">
        <x:v>1370471</x:v>
      </x:c>
      <x:c r="F9" s="116" t="n">
        <x:v>2673934.57603134</x:v>
      </x:c>
      <x:c r="G9" s="81" t="n">
        <x:v>415457</x:v>
      </x:c>
      <x:c r="H9" s="81" t="n">
        <x:v>934849</x:v>
      </x:c>
      <x:c r="I9" s="117">
        <x:f>SUM(D9:H9)</x:f>
      </x:c>
      <x:c r="J9" s="81" t="n">
        <x:v>6653835</x:v>
      </x:c>
      <x:c r="K9" s="81" t="n">
        <x:v>0</x:v>
      </x:c>
      <x:c r="L9" s="81" t="n">
        <x:v>1509940</x:v>
      </x:c>
      <x:c r="M9" s="81" t="n">
        <x:v>0</x:v>
      </x:c>
      <x:c r="N9" s="81" t="n">
        <x:v>645470</x:v>
      </x:c>
      <x:c r="O9" s="81" t="n">
        <x:v>577539</x:v>
      </x:c>
      <x:c r="P9" s="81" t="n">
        <x:v>1039323</x:v>
      </x:c>
      <x:c r="Q9" s="117">
        <x:f>SUM(J9:P9)</x:f>
      </x:c>
      <x:c r="R9" s="81" t="n">
        <x:v>8700443</x:v>
      </x:c>
      <x:c r="S9" s="81" t="n">
        <x:v>1725664</x:v>
      </x:c>
      <x:c r="T9" s="59">
        <x:f>SUM('Part C'!$R9:$S9)</x:f>
      </x:c>
      <x:c r="U9" s="81" t="n">
        <x:v>13426.6095679012</x:v>
      </x:c>
      <x:c r="V9" s="81" t="n">
        <x:v>2663.06172839506</x:v>
      </x:c>
      <x:c r="W9" s="81" t="n">
        <x:v>3292440.95049505</x:v>
      </x:c>
      <x:c r="X9" s="81" t="n">
        <x:v>13718547.950495</x:v>
      </x:c>
      <x:c r="Y9" s="12" t="n">
        <x:v>21170.5986890356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4030838</x:v>
      </x:c>
      <x:c r="E10" s="81" t="n">
        <x:v>1261452</x:v>
      </x:c>
      <x:c r="F10" s="116" t="n">
        <x:v>2210485.97501087</x:v>
      </x:c>
      <x:c r="G10" s="81" t="n">
        <x:v>312430</x:v>
      </x:c>
      <x:c r="H10" s="81" t="n">
        <x:v>772860</x:v>
      </x:c>
      <x:c r="I10" s="117">
        <x:f>SUM(D10:H10)</x:f>
      </x:c>
      <x:c r="J10" s="81" t="n">
        <x:v>5240660</x:v>
      </x:c>
      <x:c r="K10" s="81" t="n">
        <x:v>0</x:v>
      </x:c>
      <x:c r="L10" s="81" t="n">
        <x:v>1171728</x:v>
      </x:c>
      <x:c r="M10" s="81" t="n">
        <x:v>0</x:v>
      </x:c>
      <x:c r="N10" s="81" t="n">
        <x:v>516645</x:v>
      </x:c>
      <x:c r="O10" s="81" t="n">
        <x:v>495405</x:v>
      </x:c>
      <x:c r="P10" s="81" t="n">
        <x:v>1163627</x:v>
      </x:c>
      <x:c r="Q10" s="117">
        <x:f>SUM(J10:P10)</x:f>
      </x:c>
      <x:c r="R10" s="81" t="n">
        <x:v>7467914</x:v>
      </x:c>
      <x:c r="S10" s="81" t="n">
        <x:v>1120151</x:v>
      </x:c>
      <x:c r="T10" s="59">
        <x:f>SUM('Part C'!$R10:$S10)</x:f>
      </x:c>
      <x:c r="U10" s="81" t="n">
        <x:v>16781.8292134831</x:v>
      </x:c>
      <x:c r="V10" s="81" t="n">
        <x:v>2517.19325842697</x:v>
      </x:c>
      <x:c r="W10" s="81" t="n">
        <x:v>2261012.68976898</x:v>
      </x:c>
      <x:c r="X10" s="81" t="n">
        <x:v>10849077.689769</x:v>
      </x:c>
      <x:c r="Y10" s="12" t="n">
        <x:v>24379.9498646494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4248646</x:v>
      </x:c>
      <x:c r="E11" s="81" t="n">
        <x:v>1789754</x:v>
      </x:c>
      <x:c r="F11" s="116" t="n">
        <x:v>2522121.52234773</x:v>
      </x:c>
      <x:c r="G11" s="81" t="n">
        <x:v>949793</x:v>
      </x:c>
      <x:c r="H11" s="81" t="n">
        <x:v>1110727</x:v>
      </x:c>
      <x:c r="I11" s="117">
        <x:f>SUM(D11:H11)</x:f>
      </x:c>
      <x:c r="J11" s="81" t="n">
        <x:v>5971870</x:v>
      </x:c>
      <x:c r="K11" s="81" t="n">
        <x:v>0</x:v>
      </x:c>
      <x:c r="L11" s="81" t="n">
        <x:v>1515429</x:v>
      </x:c>
      <x:c r="M11" s="81" t="n">
        <x:v>0</x:v>
      </x:c>
      <x:c r="N11" s="81" t="n">
        <x:v>774786</x:v>
      </x:c>
      <x:c r="O11" s="81" t="n">
        <x:v>634758</x:v>
      </x:c>
      <x:c r="P11" s="81" t="n">
        <x:v>1724200</x:v>
      </x:c>
      <x:c r="Q11" s="117">
        <x:f>SUM(J11:P11)</x:f>
      </x:c>
      <x:c r="R11" s="81" t="n">
        <x:v>9249575</x:v>
      </x:c>
      <x:c r="S11" s="81" t="n">
        <x:v>1371467</x:v>
      </x:c>
      <x:c r="T11" s="59">
        <x:f>SUM('Part C'!$R11:$S11)</x:f>
      </x:c>
      <x:c r="U11" s="81" t="n">
        <x:v>14589.2350157729</x:v>
      </x:c>
      <x:c r="V11" s="81" t="n">
        <x:v>2163.19716088328</x:v>
      </x:c>
      <x:c r="W11" s="81" t="n">
        <x:v>3221307.9669967</x:v>
      </x:c>
      <x:c r="X11" s="81" t="n">
        <x:v>13842349.9669967</x:v>
      </x:c>
      <x:c r="Y11" s="12" t="n">
        <x:v>21833.3595693954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20</x:v>
      </x:c>
      <x:c r="G8" s="119" t="n">
        <x:v>55</x:v>
      </x:c>
      <x:c r="H8" s="119" t="n">
        <x:v>0</x:v>
      </x:c>
      <x:c r="I8" s="119" t="n">
        <x:v>30</x:v>
      </x:c>
      <x:c r="J8" s="120">
        <x:f>SUM(F8:I8)</x:f>
      </x:c>
      <x:c r="K8" s="81" t="n">
        <x:v>597358</x:v>
      </x:c>
      <x:c r="L8" s="81" t="n">
        <x:v>0</x:v>
      </x:c>
      <x:c r="M8" s="81" t="n">
        <x:v>1087133</x:v>
      </x:c>
      <x:c r="N8" s="117">
        <x:f>SUM(K8:M8)</x:f>
      </x:c>
      <x:c r="O8" s="121" t="n">
        <x:v>0</x:v>
      </x:c>
      <x:c r="P8" s="81" t="n">
        <x:v>4692</x:v>
      </x:c>
      <x:c r="Q8" s="81" t="n">
        <x:v>52650</x:v>
      </x:c>
      <x:c r="R8" s="81" t="n">
        <x:v>17816</x:v>
      </x:c>
      <x:c r="S8" s="81" t="n">
        <x:v>0</x:v>
      </x:c>
      <x:c r="T8" s="81" t="n">
        <x:v>278560</x:v>
      </x:c>
      <x:c r="U8" s="81" t="n">
        <x:v>31212</x:v>
      </x:c>
      <x:c r="V8" s="117">
        <x:f>SUM(P8:U8)</x:f>
      </x:c>
      <x:c r="W8" s="81" t="n">
        <x:v>58942</x:v>
      </x:c>
      <x:c r="X8" s="81" t="n">
        <x:v>21466</x:v>
      </x:c>
      <x:c r="Y8" s="12" t="n">
        <x:v>304522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13174</x:v>
      </x:c>
      <x:c r="Q9" s="81" t="n">
        <x:v>130050</x:v>
      </x:c>
      <x:c r="R9" s="81" t="n">
        <x:v>942</x:v>
      </x:c>
      <x:c r="S9" s="81" t="n">
        <x:v>0</x:v>
      </x:c>
      <x:c r="T9" s="81" t="n">
        <x:v>377198</x:v>
      </x:c>
      <x:c r="U9" s="81" t="n">
        <x:v>42425</x:v>
      </x:c>
      <x:c r="V9" s="117">
        <x:f>SUM(P9:U9)</x:f>
      </x:c>
      <x:c r="W9" s="81" t="n">
        <x:v>130351</x:v>
      </x:c>
      <x:c r="X9" s="81" t="n">
        <x:v>12699</x:v>
      </x:c>
      <x:c r="Y9" s="12" t="n">
        <x:v>420739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2204</x:v>
      </x:c>
      <x:c r="Q10" s="81" t="n">
        <x:v>23000</x:v>
      </x:c>
      <x:c r="R10" s="81" t="n">
        <x:v>654</x:v>
      </x:c>
      <x:c r="S10" s="81" t="n">
        <x:v>0</x:v>
      </x:c>
      <x:c r="T10" s="81" t="n">
        <x:v>222303</x:v>
      </x:c>
      <x:c r="U10" s="81" t="n">
        <x:v>41729</x:v>
      </x:c>
      <x:c r="V10" s="117">
        <x:f>SUM(P10:U10)</x:f>
      </x:c>
      <x:c r="W10" s="81" t="n">
        <x:v>33311</x:v>
      </x:c>
      <x:c r="X10" s="81" t="n">
        <x:v>1874</x:v>
      </x:c>
      <x:c r="Y10" s="12" t="n">
        <x:v>254705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2395</x:v>
      </x:c>
      <x:c r="Q11" s="81" t="n">
        <x:v>38750</x:v>
      </x:c>
      <x:c r="R11" s="81" t="n">
        <x:v>711</x:v>
      </x:c>
      <x:c r="S11" s="81" t="n">
        <x:v>0</x:v>
      </x:c>
      <x:c r="T11" s="81" t="n">
        <x:v>241678</x:v>
      </x:c>
      <x:c r="U11" s="81" t="n">
        <x:v>46298</x:v>
      </x:c>
      <x:c r="V11" s="117">
        <x:f>SUM(P11:U11)</x:f>
      </x:c>
      <x:c r="W11" s="81" t="n">
        <x:v>35146</x:v>
      </x:c>
      <x:c r="X11" s="81" t="n">
        <x:v>9787</x:v>
      </x:c>
      <x:c r="Y11" s="12" t="n">
        <x:v>284899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4</x:v>
      </x:c>
      <x:c r="F17" s="7" t="n">
        <x:v>39</x:v>
      </x:c>
      <x:c r="G17" s="7" t="n">
        <x:v>34</x:v>
      </x:c>
      <x:c r="H17" s="7" t="n">
        <x:v>34</x:v>
      </x:c>
      <x:c r="I17" s="7" t="n">
        <x:v>60</x:v>
      </x:c>
      <x:c r="J17" s="17">
        <x:f>SUM(F17:I17)</x:f>
      </x:c>
      <x:c r="K17" s="81" t="n">
        <x:v>360000</x:v>
      </x:c>
      <x:c r="L17" s="81" t="n">
        <x:v>0</x:v>
      </x:c>
      <x:c r="M17" s="81" t="n">
        <x:v>542059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