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<x:sst xmlns:x="http://schemas.openxmlformats.org/spreadsheetml/2006/main" count="246" uniqueCount="246">
  <x:si>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</x:si>
  <x:si>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</x:si>
  <x:si>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Garden City</x:t>
  </x:si>
  <x:si>
    <x:t>BEDS Code</x:t>
  </x:si>
  <x:si>
    <x:t>280218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</x:si>
  <x:si>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</x:si>
  <x:si>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</x:si>
  <x:si>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</x:si>
  <x:si>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</x:si>
  <x:si>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</x:si>
  <x:si>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Dana DiCapua</x:t>
  </x:si>
  <x:si>
    <x:t>Street Address Line 1</x:t>
  </x:si>
  <x:si>
    <x:t>56 Cathedral Avenue</x:t>
  </x:si>
  <x:si>
    <x:t>Title of Contact</x:t>
  </x:si>
  <x:si>
    <x:t>Asst. Supt. for Business</x:t>
  </x:si>
  <x:si>
    <x:t>Street Address Line 2</x:t>
  </x:si>
  <x:si>
    <x:t/>
  </x:si>
  <x:si>
    <x:t>Email Address</x:t>
  </x:si>
  <x:si>
    <x:t>dicapuad@gcufsd.net</x:t>
  </x:si>
  <x:si>
    <x:t>City</x:t>
  </x:si>
  <x:si>
    <x:t>Phone Number</x:t>
  </x:si>
  <x:si>
    <x:t>5164781040</x:t>
  </x:si>
  <x:si>
    <x:t>Zip Code</x:t>
  </x:si>
  <x:si>
    <x:t>11530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</x:si>
  <x:si>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</x:si>
  <x:si>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</x:si>
  <x:si>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</x:si>
  <x:si>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</x:si>
  <x:si>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</x:si>
  <x:si>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</x:si>
  <x:si>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</x:si>
  <x:si>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</x:si>
  <x:si>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</x:si>
  <x:si>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</x:si>
  <x:si>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</x:si>
  <x:si>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</x:si>
  <x:si>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</x:si>
  <x:si>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</x:si>
  <x:si>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</x:si>
  <x:si>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</x:si>
  <x:si>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</x:si>
  <x:si>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</x:si>
  <x:si>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</x:si>
  <x:si>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</x:si>
  <x:si>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</x:si>
  <x:si>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</x:si>
  <x:si>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</x:si>
  <x:si>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</x:si>
  <x:si>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</x:si>
  <x:si>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</x:si>
  <x:si>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</x:si>
  <x:si>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</x:si>
  <x:si>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</x:si>
  <x:si>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</x:si>
  <x:si>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</x:si>
  <x:si>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</x:si>
  <x:si>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</x:si>
  <x:si>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</x:si>
  <x:si>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</x:si>
  <x:si>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</x:si>
  <x:si>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</x:si>
  <x:si>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</x:si>
  <x:si>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</x:si>
  <x:si>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</x:si>
  <x:si>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</x:si>
  <x:si>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</x:si>
  <x:si>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</x:si>
  <x:si>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</x:si>
  <x:si>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</x:si>
  <x:si>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</x:si>
  <x:si>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</x:si>
  <x:si>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</x:si>
  <x:si>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</x:si>
  <x:si>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</x:si>
  <x:si>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</x:si>
  <x:si>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</x:si>
  <x:si>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</x:si>
  <x:si>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</x:si>
  <x:si>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</x:si>
  <x:si>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</x:si>
  <x:si>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</x:si>
  <x:si>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</x:si>
  <x:si>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</x:si>
  <x:si>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</x:si>
  <x:si>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</x:si>
  <x:si>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</x:si>
  <x:si>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</x:si>
  <x:si>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</x:si>
  <x:si>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</x:si>
  <x:si>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</x:si>
  <x:si>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</x:si>
  <x:si>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</x:si>
  <x:si>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</x:si>
  <x:si>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</x:si>
  <x:si>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</x:si>
  <x:si>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</x:si>
  <x:si>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</x:si>
  <x:si>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</x:si>
  <x:si>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</x:si>
  <x:si>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</x:si>
  <x:si>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</x:si>
  <x:si>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</x:si>
  <x:si>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</x:si>
  <x:si>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</x:si>
  <x:si>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</x:si>
  <x:si>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</x:si>
  <x:si>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</x:si>
  <x:si>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</x:si>
  <x:si>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</x:si>
  <x:si>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</x:si>
  <x:si>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</x:si>
  <x:si>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</x:si>
  <x:si>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</x:si>
  <x:si>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</x:si>
  <x:si>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</x:si>
  <x:si>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</x:si>
  <x:si>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</x:si>
  <x:si>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</x:si>
  <x:si>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</x:si>
  <x:si>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</x:si>
  <x:si>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</x:si>
  <x:si>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</x:si>
  <x:si>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</x:si>
  <x:si>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</x:si>
  <x:si>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</x:si>
  <x:si>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</x:si>
  <x:si>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</x:si>
  <x:si>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</x:si>
  <x:si>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</x:si>
  <x:si>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</x:si>
  <x:si>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280218030001</x:t>
  </x:si>
  <x:si>
    <x:t>HEMLOCK SCHOOL</x:t>
  </x:si>
  <x:si>
    <x:t>Elementary School</x:t>
  </x:si>
  <x:si>
    <x:t>K</x:t>
  </x:si>
  <x:si>
    <x:t>1</x:t>
  </x:si>
  <x:si>
    <x:t>Yes</x:t>
  </x:si>
  <x:si>
    <x:t>No</x:t>
  </x:si>
  <x:si>
    <x:t>280218030002</x:t>
  </x:si>
  <x:si>
    <x:t>HOMESTEAD SCHOOL</x:t>
  </x:si>
  <x:si>
    <x:t>280218030003</x:t>
  </x:si>
  <x:si>
    <x:t>LOCUST SCHOOL</x:t>
  </x:si>
  <x:si>
    <x:t>280218030004</x:t>
  </x:si>
  <x:si>
    <x:t>STRATFORD AVENUE SCHOOL</x:t>
  </x:si>
  <x:si>
    <x:t>2</x:t>
  </x:si>
  <x:si>
    <x:t>5</x:t>
  </x:si>
  <x:si>
    <x:t>280218030005</x:t>
  </x:si>
  <x:si>
    <x:t>STEWART SCHOOL</x:t>
  </x:si>
  <x:si>
    <x:t>280218030006</x:t>
  </x:si>
  <x:si>
    <x:t>GARDEN CITY MIDDLE SCHOOL</x:t>
  </x:si>
  <x:si>
    <x:t>Middle/Junior High School</x:t>
  </x:si>
  <x:si>
    <x:t>6</x:t>
  </x:si>
  <x:si>
    <x:t>8</x:t>
  </x:si>
  <x:si>
    <x:t>280218030007</x:t>
  </x:si>
  <x:si>
    <x:t>GARDEN CITY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</x:si>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</x:sst>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122381487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705049</x:v>
      </x:c>
      <x:c r="E15" s="10" t="n">
        <x:v>1337693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389923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2727250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3568583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388923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32503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133312</x:v>
      </x:c>
      <x:c r="E26" s="10" t="n">
        <x:v>79250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5707590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1279046</x:v>
      </x:c>
      <x:c r="E28" s="10" t="n">
        <x:v>6195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1525988</x:v>
      </x:c>
      <x:c r="E35" s="10" t="n">
        <x:v>0</x:v>
      </x:c>
      <x:c r="F35" s="7" t="n">
        <x:v>12</x:v>
      </x:c>
      <x:c r="G35" s="132" t="n">
        <x:v>127165.666666667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1187275</x:v>
      </x:c>
      <x:c r="E37" s="10" t="n">
        <x:v>0</x:v>
      </x:c>
      <x:c r="F37" s="7" t="n">
        <x:v>6</x:v>
      </x:c>
      <x:c r="G37" s="132" t="n">
        <x:v>197879.166666667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1256865</x:v>
      </x:c>
      <x:c r="E38" s="10" t="n">
        <x:v>0</x:v>
      </x:c>
      <x:c r="F38" s="7" t="n">
        <x:v>8</x:v>
      </x:c>
      <x:c r="G38" s="132" t="n">
        <x:v>157108.125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190654</x:v>
      </x:c>
      <x:c r="E41" s="10" t="n">
        <x:v>0</x:v>
      </x:c>
      <x:c r="F41" s="7" t="n">
        <x:v>9</x:v>
      </x:c>
      <x:c r="G41" s="132" t="n">
        <x:v>21183.7777777778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1371020</x:v>
      </x:c>
      <x:c r="E43" s="10" t="n">
        <x:v>0</x:v>
      </x:c>
      <x:c r="F43" s="7" t="n">
        <x:v>511</x:v>
      </x:c>
      <x:c r="G43" s="132" t="n">
        <x:v>2683.01369863014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105000</x:v>
      </x:c>
      <x:c r="E44" s="10" t="n">
        <x:v>73514</x:v>
      </x:c>
      <x:c r="F44" s="7" t="n">
        <x:v>70</x:v>
      </x:c>
      <x:c r="G44" s="132" t="n">
        <x:v>2550.2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121096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103971</x:v>
      </x:c>
      <x:c r="E62" s="10" t="n">
        <x:v>0</x:v>
      </x:c>
      <x:c r="F62" s="84" t="n">
        <x:v>0.2</x:v>
      </x:c>
      <x:c r="G62" s="132" t="n">
        <x:v>519855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2443846</x:v>
      </x:c>
      <x:c r="E63" s="10" t="n">
        <x:v>0</x:v>
      </x:c>
      <x:c r="F63" s="84" t="n">
        <x:v>15.6</x:v>
      </x:c>
      <x:c r="G63" s="132" t="n">
        <x:v>156656.794871795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7775791</x:v>
      </x:c>
      <x:c r="E64" s="10" t="n">
        <x:v>180000</x:v>
      </x:c>
      <x:c r="F64" s="84" t="n">
        <x:v>59.8</x:v>
      </x:c>
      <x:c r="G64" s="132" t="n">
        <x:v>133039.983277592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2539088</x:v>
      </x:c>
      <x:c r="E65" s="10" t="n">
        <x:v>0</x:v>
      </x:c>
      <x:c r="F65" s="84" t="n">
        <x:v>7</x:v>
      </x:c>
      <x:c r="G65" s="132" t="n">
        <x:v>362726.857142857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2567740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676046</x:v>
      </x:c>
      <x:c r="E72" s="10" t="n">
        <x:v>0</x:v>
      </x:c>
      <x:c r="F72" s="84" t="n">
        <x:v>3</x:v>
      </x:c>
      <x:c r="G72" s="132" t="n">
        <x:v>225348.666666667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346893</x:v>
      </x:c>
      <x:c r="E75" s="10" t="n">
        <x:v>0</x:v>
      </x:c>
      <x:c r="F75" s="84" t="n">
        <x:v>2</x:v>
      </x:c>
      <x:c r="G75" s="132" t="n">
        <x:v>173446.5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128324</x:v>
      </x:c>
      <x:c r="E76" s="10" t="n">
        <x:v>0</x:v>
      </x:c>
      <x:c r="F76" s="84" t="n">
        <x:v>7</x:v>
      </x:c>
      <x:c r="G76" s="132" t="n">
        <x:v>18332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1562030</x:v>
      </x:c>
      <x:c r="E77" s="10" t="n">
        <x:v>119140</x:v>
      </x:c>
      <x:c r="F77" s="84" t="n">
        <x:v>13.6</x:v>
      </x:c>
      <x:c r="G77" s="132" t="n">
        <x:v>123615.441176471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908700</x:v>
      </x:c>
      <x:c r="E78" s="10" t="n">
        <x:v>46131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5030182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30828328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66629816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200</x:v>
      </x:c>
      <x:c r="L8" s="107" t="n">
        <x:v>0</x:v>
      </x:c>
      <x:c r="M8" s="107" t="n">
        <x:v>0</x:v>
      </x:c>
      <x:c r="N8" s="107" t="n">
        <x:v>3</x:v>
      </x:c>
      <x:c r="O8" s="107" t="n">
        <x:v>2</x:v>
      </x:c>
      <x:c r="P8" s="107" t="n">
        <x:v>14</x:v>
      </x:c>
      <x:c r="Q8" s="108" t="n">
        <x:v>1.7</x:v>
      </x:c>
      <x:c r="R8" s="108" t="n">
        <x:v>14.2</x:v>
      </x:c>
      <x:c r="S8" s="108" t="n">
        <x:v>1</x:v>
      </x:c>
      <x:c r="T8" s="108" t="n">
        <x:v>1</x:v>
      </x:c>
      <x:c r="U8" s="108" t="n">
        <x:v>2.5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239</x:v>
      </x:c>
      <x:c r="L9" s="107" t="n">
        <x:v>0</x:v>
      </x:c>
      <x:c r="M9" s="107" t="n">
        <x:v>0</x:v>
      </x:c>
      <x:c r="N9" s="107" t="n">
        <x:v>1</x:v>
      </x:c>
      <x:c r="O9" s="107" t="n">
        <x:v>1</x:v>
      </x:c>
      <x:c r="P9" s="107" t="n">
        <x:v>51</x:v>
      </x:c>
      <x:c r="Q9" s="108" t="n">
        <x:v>0</x:v>
      </x:c>
      <x:c r="R9" s="108" t="n">
        <x:v>18.7</x:v>
      </x:c>
      <x:c r="S9" s="108" t="n">
        <x:v>9</x:v>
      </x:c>
      <x:c r="T9" s="108" t="n">
        <x:v>1</x:v>
      </x:c>
      <x:c r="U9" s="108" t="n">
        <x:v>4.5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146</x:v>
      </x:c>
      <x:c r="L10" s="107" t="n">
        <x:v>0</x:v>
      </x:c>
      <x:c r="M10" s="107" t="n">
        <x:v>0</x:v>
      </x:c>
      <x:c r="N10" s="107" t="n">
        <x:v>1</x:v>
      </x:c>
      <x:c r="O10" s="107" t="n">
        <x:v>1</x:v>
      </x:c>
      <x:c r="P10" s="107" t="n">
        <x:v>15</x:v>
      </x:c>
      <x:c r="Q10" s="108" t="n">
        <x:v>0</x:v>
      </x:c>
      <x:c r="R10" s="108" t="n">
        <x:v>11.2</x:v>
      </x:c>
      <x:c r="S10" s="108" t="n">
        <x:v>2</x:v>
      </x:c>
      <x:c r="T10" s="108" t="n">
        <x:v>1</x:v>
      </x:c>
      <x:c r="U10" s="108" t="n">
        <x:v>4.5</x:v>
      </x:c>
      <x:c r="V10" s="108" t="n">
        <x:v>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143</x:v>
      </x:c>
      <x:c r="F11" s="170" t="s">
        <x:v>144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616</x:v>
      </x:c>
      <x:c r="L11" s="107" t="n">
        <x:v>0</x:v>
      </x:c>
      <x:c r="M11" s="107" t="n">
        <x:v>0</x:v>
      </x:c>
      <x:c r="N11" s="107" t="n">
        <x:v>3</x:v>
      </x:c>
      <x:c r="O11" s="107" t="n">
        <x:v>11</x:v>
      </x:c>
      <x:c r="P11" s="107" t="n">
        <x:v>78</x:v>
      </x:c>
      <x:c r="Q11" s="108" t="n">
        <x:v>5</x:v>
      </x:c>
      <x:c r="R11" s="108" t="n">
        <x:v>37.5</x:v>
      </x:c>
      <x:c r="S11" s="108" t="n">
        <x:v>7</x:v>
      </x:c>
      <x:c r="T11" s="108" t="n">
        <x:v>2</x:v>
      </x:c>
      <x:c r="U11" s="108" t="n">
        <x:v>7.5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132</x:v>
      </x:c>
      <x:c r="E12" s="170" t="s">
        <x:v>143</x:v>
      </x:c>
      <x:c r="F12" s="170" t="s">
        <x:v>144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700</x:v>
      </x:c>
      <x:c r="L12" s="107" t="n">
        <x:v>0</x:v>
      </x:c>
      <x:c r="M12" s="107" t="n">
        <x:v>0</x:v>
      </x:c>
      <x:c r="N12" s="107" t="n">
        <x:v>23</x:v>
      </x:c>
      <x:c r="O12" s="107" t="n">
        <x:v>28</x:v>
      </x:c>
      <x:c r="P12" s="107" t="n">
        <x:v>123</x:v>
      </x:c>
      <x:c r="Q12" s="108" t="n">
        <x:v>2</x:v>
      </x:c>
      <x:c r="R12" s="108" t="n">
        <x:v>50</x:v>
      </x:c>
      <x:c r="S12" s="108" t="n">
        <x:v>18.5</x:v>
      </x:c>
      <x:c r="T12" s="108" t="n">
        <x:v>2</x:v>
      </x:c>
      <x:c r="U12" s="108" t="n">
        <x:v>6</x:v>
      </x:c>
      <x:c r="V12" s="108" t="n">
        <x:v>1.5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149</x:v>
      </x:c>
      <x:c r="E13" s="170" t="s">
        <x:v>150</x:v>
      </x:c>
      <x:c r="F13" s="170" t="s">
        <x:v>151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880</x:v>
      </x:c>
      <x:c r="L13" s="107" t="n">
        <x:v>0</x:v>
      </x:c>
      <x:c r="M13" s="107" t="n">
        <x:v>0</x:v>
      </x:c>
      <x:c r="N13" s="107" t="n">
        <x:v>21</x:v>
      </x:c>
      <x:c r="O13" s="107" t="n">
        <x:v>5</x:v>
      </x:c>
      <x:c r="P13" s="107" t="n">
        <x:v>117</x:v>
      </x:c>
      <x:c r="Q13" s="108" t="n">
        <x:v>1</x:v>
      </x:c>
      <x:c r="R13" s="108" t="n">
        <x:v>72.2</x:v>
      </x:c>
      <x:c r="S13" s="108" t="n">
        <x:v>22.5</x:v>
      </x:c>
      <x:c r="T13" s="108" t="n">
        <x:v>4.8</x:v>
      </x:c>
      <x:c r="U13" s="108" t="n">
        <x:v>9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1149</x:v>
      </x:c>
      <x:c r="L14" s="107" t="n">
        <x:v>0</x:v>
      </x:c>
      <x:c r="M14" s="107" t="n">
        <x:v>0</x:v>
      </x:c>
      <x:c r="N14" s="107" t="n">
        <x:v>43</x:v>
      </x:c>
      <x:c r="O14" s="107" t="n">
        <x:v>6</x:v>
      </x:c>
      <x:c r="P14" s="107" t="n">
        <x:v>129</x:v>
      </x:c>
      <x:c r="Q14" s="108" t="n">
        <x:v>1</x:v>
      </x:c>
      <x:c r="R14" s="108" t="n">
        <x:v>99.5</x:v>
      </x:c>
      <x:c r="S14" s="108" t="n">
        <x:v>13</x:v>
      </x:c>
      <x:c r="T14" s="108" t="n">
        <x:v>6.2</x:v>
      </x:c>
      <x:c r="U14" s="108" t="n">
        <x:v>14</x:v>
      </x:c>
      <x:c r="V14" s="108" t="n">
        <x:v>17.5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1572719</x:v>
      </x:c>
      <x:c r="E8" s="81" t="n">
        <x:v>709644</x:v>
      </x:c>
      <x:c r="F8" s="116" t="n">
        <x:v>883699.482210757</x:v>
      </x:c>
      <x:c r="G8" s="81" t="n">
        <x:v>17693</x:v>
      </x:c>
      <x:c r="H8" s="81" t="n">
        <x:v>208192</x:v>
      </x:c>
      <x:c r="I8" s="117">
        <x:f>SUM(D8:H8)</x:f>
      </x:c>
      <x:c r="J8" s="81" t="n">
        <x:v>2359603</x:v>
      </x:c>
      <x:c r="K8" s="81" t="n">
        <x:v>0</x:v>
      </x:c>
      <x:c r="L8" s="81" t="n">
        <x:v>341245</x:v>
      </x:c>
      <x:c r="M8" s="81" t="n">
        <x:v>0</x:v>
      </x:c>
      <x:c r="N8" s="81" t="n">
        <x:v>334754</x:v>
      </x:c>
      <x:c r="O8" s="81" t="n">
        <x:v>125267</x:v>
      </x:c>
      <x:c r="P8" s="81" t="n">
        <x:v>231078</x:v>
      </x:c>
      <x:c r="Q8" s="117">
        <x:f>SUM(J8:P8)</x:f>
      </x:c>
      <x:c r="R8" s="81" t="n">
        <x:v>3349532</x:v>
      </x:c>
      <x:c r="S8" s="81" t="n">
        <x:v>42415</x:v>
      </x:c>
      <x:c r="T8" s="59">
        <x:f>SUM('Part C'!$R8:$S8)</x:f>
      </x:c>
      <x:c r="U8" s="81" t="n">
        <x:v>16747.66</x:v>
      </x:c>
      <x:c r="V8" s="81" t="n">
        <x:v>212.075</x:v>
      </x:c>
      <x:c r="W8" s="81" t="n">
        <x:v>1243149.21119593</x:v>
      </x:c>
      <x:c r="X8" s="81" t="n">
        <x:v>4635096.21119593</x:v>
      </x:c>
      <x:c r="Y8" s="12" t="n">
        <x:v>23175.4810559796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2220601</x:v>
      </x:c>
      <x:c r="E9" s="81" t="n">
        <x:v>981424</x:v>
      </x:c>
      <x:c r="F9" s="116" t="n">
        <x:v>1239779.92743744</x:v>
      </x:c>
      <x:c r="G9" s="81" t="n">
        <x:v>23438</x:v>
      </x:c>
      <x:c r="H9" s="81" t="n">
        <x:v>245829</x:v>
      </x:c>
      <x:c r="I9" s="117">
        <x:f>SUM(D9:H9)</x:f>
      </x:c>
      <x:c r="J9" s="81" t="n">
        <x:v>2775791</x:v>
      </x:c>
      <x:c r="K9" s="81" t="n">
        <x:v>0</x:v>
      </x:c>
      <x:c r="L9" s="81" t="n">
        <x:v>1205381</x:v>
      </x:c>
      <x:c r="M9" s="81" t="n">
        <x:v>0</x:v>
      </x:c>
      <x:c r="N9" s="81" t="n">
        <x:v>351241</x:v>
      </x:c>
      <x:c r="O9" s="81" t="n">
        <x:v>138951</x:v>
      </x:c>
      <x:c r="P9" s="81" t="n">
        <x:v>239708</x:v>
      </x:c>
      <x:c r="Q9" s="117">
        <x:f>SUM(J9:P9)</x:f>
      </x:c>
      <x:c r="R9" s="81" t="n">
        <x:v>4660386</x:v>
      </x:c>
      <x:c r="S9" s="81" t="n">
        <x:v>50686</x:v>
      </x:c>
      <x:c r="T9" s="59">
        <x:f>SUM('Part C'!$R9:$S9)</x:f>
      </x:c>
      <x:c r="U9" s="81" t="n">
        <x:v>19499.5230125523</x:v>
      </x:c>
      <x:c r="V9" s="81" t="n">
        <x:v>212.075313807531</x:v>
      </x:c>
      <x:c r="W9" s="81" t="n">
        <x:v>1485563.30737913</x:v>
      </x:c>
      <x:c r="X9" s="81" t="n">
        <x:v>6196635.30737913</x:v>
      </x:c>
      <x:c r="Y9" s="12" t="n">
        <x:v>25927.3443823395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1339751</x:v>
      </x:c>
      <x:c r="E10" s="81" t="n">
        <x:v>599443</x:v>
      </x:c>
      <x:c r="F10" s="116" t="n">
        <x:v>750829.177350932</x:v>
      </x:c>
      <x:c r="G10" s="81" t="n">
        <x:v>14905</x:v>
      </x:c>
      <x:c r="H10" s="81" t="n">
        <x:v>160317</x:v>
      </x:c>
      <x:c r="I10" s="117">
        <x:f>SUM(D10:H10)</x:f>
      </x:c>
      <x:c r="J10" s="81" t="n">
        <x:v>1919130</x:v>
      </x:c>
      <x:c r="K10" s="81" t="n">
        <x:v>0</x:v>
      </x:c>
      <x:c r="L10" s="81" t="n">
        <x:v>281017</x:v>
      </x:c>
      <x:c r="M10" s="81" t="n">
        <x:v>0</x:v>
      </x:c>
      <x:c r="N10" s="81" t="n">
        <x:v>326578</x:v>
      </x:c>
      <x:c r="O10" s="81" t="n">
        <x:v>107683</x:v>
      </x:c>
      <x:c r="P10" s="81" t="n">
        <x:v>230837</x:v>
      </x:c>
      <x:c r="Q10" s="117">
        <x:f>SUM(J10:P10)</x:f>
      </x:c>
      <x:c r="R10" s="81" t="n">
        <x:v>2834282</x:v>
      </x:c>
      <x:c r="S10" s="81" t="n">
        <x:v>30963</x:v>
      </x:c>
      <x:c r="T10" s="59">
        <x:f>SUM('Part C'!$R10:$S10)</x:f>
      </x:c>
      <x:c r="U10" s="81" t="n">
        <x:v>19412.8904109589</x:v>
      </x:c>
      <x:c r="V10" s="81" t="n">
        <x:v>212.075342465753</x:v>
      </x:c>
      <x:c r="W10" s="81" t="n">
        <x:v>907498.924173028</x:v>
      </x:c>
      <x:c r="X10" s="81" t="n">
        <x:v>3772743.92417303</x:v>
      </x:c>
      <x:c r="Y10" s="12" t="n">
        <x:v>25840.7118094043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5254543</x:v>
      </x:c>
      <x:c r="E11" s="81" t="n">
        <x:v>1640637</x:v>
      </x:c>
      <x:c r="F11" s="116" t="n">
        <x:v>2669718.61870788</x:v>
      </x:c>
      <x:c r="G11" s="81" t="n">
        <x:v>74362</x:v>
      </x:c>
      <x:c r="H11" s="81" t="n">
        <x:v>664662</x:v>
      </x:c>
      <x:c r="I11" s="117">
        <x:f>SUM(D11:H11)</x:f>
      </x:c>
      <x:c r="J11" s="81" t="n">
        <x:v>6739840</x:v>
      </x:c>
      <x:c r="K11" s="81" t="n">
        <x:v>0</x:v>
      </x:c>
      <x:c r="L11" s="81" t="n">
        <x:v>2154040</x:v>
      </x:c>
      <x:c r="M11" s="81" t="n">
        <x:v>0</x:v>
      </x:c>
      <x:c r="N11" s="81" t="n">
        <x:v>572477</x:v>
      </x:c>
      <x:c r="O11" s="81" t="n">
        <x:v>311481</x:v>
      </x:c>
      <x:c r="P11" s="81" t="n">
        <x:v>526085</x:v>
      </x:c>
      <x:c r="Q11" s="117">
        <x:f>SUM(J11:P11)</x:f>
      </x:c>
      <x:c r="R11" s="81" t="n">
        <x:v>10173284</x:v>
      </x:c>
      <x:c r="S11" s="81" t="n">
        <x:v>130639</x:v>
      </x:c>
      <x:c r="T11" s="59">
        <x:f>SUM('Part C'!$R11:$S11)</x:f>
      </x:c>
      <x:c r="U11" s="81" t="n">
        <x:v>16515.0714285714</x:v>
      </x:c>
      <x:c r="V11" s="81" t="n">
        <x:v>212.076298701299</x:v>
      </x:c>
      <x:c r="W11" s="81" t="n">
        <x:v>3828899.57048346</x:v>
      </x:c>
      <x:c r="X11" s="81" t="n">
        <x:v>14132822.5704835</x:v>
      </x:c>
      <x:c r="Y11" s="12" t="n">
        <x:v>22942.8937832524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6197466</x:v>
      </x:c>
      <x:c r="E12" s="81" t="n">
        <x:v>1837801</x:v>
      </x:c>
      <x:c r="F12" s="116" t="n">
        <x:v>3111144.58450526</x:v>
      </x:c>
      <x:c r="G12" s="81" t="n">
        <x:v>78125</x:v>
      </x:c>
      <x:c r="H12" s="81" t="n">
        <x:v>742077</x:v>
      </x:c>
      <x:c r="I12" s="117">
        <x:f>SUM(D12:H12)</x:f>
      </x:c>
      <x:c r="J12" s="81" t="n">
        <x:v>7313665</x:v>
      </x:c>
      <x:c r="K12" s="81" t="n">
        <x:v>0</x:v>
      </x:c>
      <x:c r="L12" s="81" t="n">
        <x:v>3135996</x:v>
      </x:c>
      <x:c r="M12" s="81" t="n">
        <x:v>0</x:v>
      </x:c>
      <x:c r="N12" s="81" t="n">
        <x:v>588636</x:v>
      </x:c>
      <x:c r="O12" s="81" t="n">
        <x:v>380023</x:v>
      </x:c>
      <x:c r="P12" s="81" t="n">
        <x:v>548294</x:v>
      </x:c>
      <x:c r="Q12" s="117">
        <x:f>SUM(J12:P12)</x:f>
      </x:c>
      <x:c r="R12" s="81" t="n">
        <x:v>11818160</x:v>
      </x:c>
      <x:c r="S12" s="81" t="n">
        <x:v>148454</x:v>
      </x:c>
      <x:c r="T12" s="59">
        <x:f>SUM('Part C'!$R12:$S12)</x:f>
      </x:c>
      <x:c r="U12" s="81" t="n">
        <x:v>16883.0857142857</x:v>
      </x:c>
      <x:c r="V12" s="81" t="n">
        <x:v>212.077142857143</x:v>
      </x:c>
      <x:c r="W12" s="81" t="n">
        <x:v>4351022.23918575</x:v>
      </x:c>
      <x:c r="X12" s="81" t="n">
        <x:v>16317636.2391858</x:v>
      </x:c>
      <x:c r="Y12" s="12" t="n">
        <x:v>23310.9089131225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9990560</x:v>
      </x:c>
      <x:c r="E13" s="81" t="n">
        <x:v>3962272</x:v>
      </x:c>
      <x:c r="F13" s="116" t="n">
        <x:v>5402344.15549747</x:v>
      </x:c>
      <x:c r="G13" s="81" t="n">
        <x:v>165955</x:v>
      </x:c>
      <x:c r="H13" s="81" t="n">
        <x:v>1054548</x:v>
      </x:c>
      <x:c r="I13" s="117">
        <x:f>SUM(D13:H13)</x:f>
      </x:c>
      <x:c r="J13" s="81" t="n">
        <x:v>11868545</x:v>
      </x:c>
      <x:c r="K13" s="81" t="n">
        <x:v>0</x:v>
      </x:c>
      <x:c r="L13" s="81" t="n">
        <x:v>4562890</x:v>
      </x:c>
      <x:c r="M13" s="81" t="n">
        <x:v>0</x:v>
      </x:c>
      <x:c r="N13" s="81" t="n">
        <x:v>1510485</x:v>
      </x:c>
      <x:c r="O13" s="81" t="n">
        <x:v>492249</x:v>
      </x:c>
      <x:c r="P13" s="81" t="n">
        <x:v>2141510</x:v>
      </x:c>
      <x:c r="Q13" s="117">
        <x:f>SUM(J13:P13)</x:f>
      </x:c>
      <x:c r="R13" s="81" t="n">
        <x:v>20389051</x:v>
      </x:c>
      <x:c r="S13" s="81" t="n">
        <x:v>186628</x:v>
      </x:c>
      <x:c r="T13" s="59">
        <x:f>SUM('Part C'!$R13:$S13)</x:f>
      </x:c>
      <x:c r="U13" s="81" t="n">
        <x:v>23169.3761363636</x:v>
      </x:c>
      <x:c r="V13" s="81" t="n">
        <x:v>212.077272727273</x:v>
      </x:c>
      <x:c r="W13" s="81" t="n">
        <x:v>5469856.52926209</x:v>
      </x:c>
      <x:c r="X13" s="81" t="n">
        <x:v>26045535.5292621</x:v>
      </x:c>
      <x:c r="Y13" s="12" t="n">
        <x:v>29597.1994650706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13049112</x:v>
      </x:c>
      <x:c r="E14" s="81" t="n">
        <x:v>4938602</x:v>
      </x:c>
      <x:c r="F14" s="116" t="n">
        <x:v>6964594.8291114</x:v>
      </x:c>
      <x:c r="G14" s="81" t="n">
        <x:v>390726</x:v>
      </x:c>
      <x:c r="H14" s="81" t="n">
        <x:v>1624691</x:v>
      </x:c>
      <x:c r="I14" s="117">
        <x:f>SUM(D14:H14)</x:f>
      </x:c>
      <x:c r="J14" s="81" t="n">
        <x:v>16215100</x:v>
      </x:c>
      <x:c r="K14" s="81" t="n">
        <x:v>0</x:v>
      </x:c>
      <x:c r="L14" s="81" t="n">
        <x:v>4302707</x:v>
      </x:c>
      <x:c r="M14" s="81" t="n">
        <x:v>0</x:v>
      </x:c>
      <x:c r="N14" s="81" t="n">
        <x:v>2095477</x:v>
      </x:c>
      <x:c r="O14" s="81" t="n">
        <x:v>658805</x:v>
      </x:c>
      <x:c r="P14" s="81" t="n">
        <x:v>3695637</x:v>
      </x:c>
      <x:c r="Q14" s="117">
        <x:f>SUM(J14:P14)</x:f>
      </x:c>
      <x:c r="R14" s="81" t="n">
        <x:v>26724048</x:v>
      </x:c>
      <x:c r="S14" s="81" t="n">
        <x:v>243678</x:v>
      </x:c>
      <x:c r="T14" s="59">
        <x:f>SUM('Part C'!$R14:$S14)</x:f>
      </x:c>
      <x:c r="U14" s="81" t="n">
        <x:v>23258.5274151436</x:v>
      </x:c>
      <x:c r="V14" s="81" t="n">
        <x:v>212.078328981723</x:v>
      </x:c>
      <x:c r="W14" s="81" t="n">
        <x:v>7141892.21832061</x:v>
      </x:c>
      <x:c r="X14" s="81" t="n">
        <x:v>34109618.2183206</x:v>
      </x:c>
      <x:c r="Y14" s="12" t="n">
        <x:v>29686.351800105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2021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