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<x:sst xmlns:x="http://schemas.openxmlformats.org/spreadsheetml/2006/main" count="237" uniqueCount="237">
  <x:si>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</x:si>
  <x:si>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</x:si>
  <x:si>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Gananda</x:t>
  </x:si>
  <x:si>
    <x:t>BEDS Code</x:t>
  </x:si>
  <x:si>
    <x:t>650902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</x:si>
  <x:si>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</x:si>
  <x:si>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</x:si>
  <x:si>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</x:si>
  <x:si>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</x:si>
  <x:si>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</x:si>
  <x:si>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Natalie Melnik</x:t>
  </x:si>
  <x:si>
    <x:t>Street Address Line 1</x:t>
  </x:si>
  <x:si>
    <x:t>1500 Dayspring Ridge</x:t>
  </x:si>
  <x:si>
    <x:t>Title of Contact</x:t>
  </x:si>
  <x:si>
    <x:t>Chief Finance Officer</x:t>
  </x:si>
  <x:si>
    <x:t>Street Address Line 2</x:t>
  </x:si>
  <x:si>
    <x:t/>
  </x:si>
  <x:si>
    <x:t>Email Address</x:t>
  </x:si>
  <x:si>
    <x:t>nmelnik@gananda.org</x:t>
  </x:si>
  <x:si>
    <x:t>City</x:t>
  </x:si>
  <x:si>
    <x:t>Walworth</x:t>
  </x:si>
  <x:si>
    <x:t>Phone Number</x:t>
  </x:si>
  <x:si>
    <x:t>3159863521</x:t>
  </x:si>
  <x:si>
    <x:t>Zip Code</x:t>
  </x:si>
  <x:si>
    <x:t>14568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</x:si>
  <x:si>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</x:si>
  <x:si>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</x:si>
  <x:si>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</x:si>
  <x:si>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</x:si>
  <x:si>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</x:si>
  <x:si>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</x:si>
  <x:si>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</x:si>
  <x:si>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</x:si>
  <x:si>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</x:si>
  <x:si>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</x:si>
  <x:si>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</x:si>
  <x:si>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</x:si>
  <x:si>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</x:si>
  <x:si>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</x:si>
  <x:si>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</x:si>
  <x:si>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</x:si>
  <x:si>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</x:si>
  <x:si>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</x:si>
  <x:si>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</x:si>
  <x:si>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</x:si>
  <x:si>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</x:si>
  <x:si>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</x:si>
  <x:si>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</x:si>
  <x:si>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</x:si>
  <x:si>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</x:si>
  <x:si>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</x:si>
  <x:si>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</x:si>
  <x:si>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</x:si>
  <x:si>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</x:si>
  <x:si>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</x:si>
  <x:si>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</x:si>
  <x:si>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</x:si>
  <x:si>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</x:si>
  <x:si>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</x:si>
  <x:si>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</x:si>
  <x:si>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</x:si>
  <x:si>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</x:si>
  <x:si>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</x:si>
  <x:si>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</x:si>
  <x:si>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</x:si>
  <x:si>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</x:si>
  <x:si>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</x:si>
  <x:si>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</x:si>
  <x:si>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</x:si>
  <x:si>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</x:si>
  <x:si>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</x:si>
  <x:si>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</x:si>
  <x:si>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</x:si>
  <x:si>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</x:si>
  <x:si>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</x:si>
  <x:si>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</x:si>
  <x:si>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</x:si>
  <x:si>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</x:si>
  <x:si>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</x:si>
  <x:si>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</x:si>
  <x:si>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</x:si>
  <x:si>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</x:si>
  <x:si>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</x:si>
  <x:si>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</x:si>
  <x:si>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</x:si>
  <x:si>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</x:si>
  <x:si>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</x:si>
  <x:si>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</x:si>
  <x:si>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</x:si>
  <x:si>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</x:si>
  <x:si>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</x:si>
  <x:si>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</x:si>
  <x:si>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</x:si>
  <x:si>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</x:si>
  <x:si>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</x:si>
  <x:si>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</x:si>
  <x:si>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</x:si>
  <x:si>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</x:si>
  <x:si>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</x:si>
  <x:si>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</x:si>
  <x:si>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</x:si>
  <x:si>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</x:si>
  <x:si>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</x:si>
  <x:si>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</x:si>
  <x:si>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</x:si>
  <x:si>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</x:si>
  <x:si>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</x:si>
  <x:si>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</x:si>
  <x:si>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</x:si>
  <x:si>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</x:si>
  <x:si>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</x:si>
  <x:si>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</x:si>
  <x:si>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</x:si>
  <x:si>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</x:si>
  <x:si>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</x:si>
  <x:si>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</x:si>
  <x:si>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</x:si>
  <x:si>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</x:si>
  <x:si>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</x:si>
  <x:si>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</x:si>
  <x:si>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</x:si>
  <x:si>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</x:si>
  <x:si>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</x:si>
  <x:si>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</x:si>
  <x:si>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</x:si>
  <x:si>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</x:si>
  <x:si>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</x:si>
  <x:si>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</x:si>
  <x:si>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</x:si>
  <x:si>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</x:si>
  <x:si>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</x:si>
  <x:si>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650902040001</x:t>
  </x:si>
  <x:si>
    <x:t>GANANDA/R A CIRILLO HIGH SCHOOL</x:t>
  </x:si>
  <x:si>
    <x:t>Senior High School</x:t>
  </x:si>
  <x:si>
    <x:t>9</x:t>
  </x:si>
  <x:si>
    <x:t>12</x:t>
  </x:si>
  <x:si>
    <x:t>Yes</x:t>
  </x:si>
  <x:si>
    <x:t>No</x:t>
  </x:si>
  <x:si>
    <x:t>650902040002</x:t>
  </x:si>
  <x:si>
    <x:t>GANANDA/R MANN ELEMENTARY SCHOOL</x:t>
  </x:si>
  <x:si>
    <x:t>Elementary School</x:t>
  </x:si>
  <x:si>
    <x:t>Pre-K</x:t>
  </x:si>
  <x:si>
    <x:t>5</x:t>
  </x:si>
  <x:si>
    <x:t>650902040003</x:t>
  </x:si>
  <x:si>
    <x:t>GANANDA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</x:si>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</x:sst>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22880744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741597</x:v>
      </x:c>
      <x:c r="E15" s="10" t="n">
        <x:v>976278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220000</x:v>
      </x:c>
      <x:c r="E16" s="10" t="n">
        <x:v>175000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2154667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220000</x:v>
      </x:c>
      <x:c r="E24" s="10" t="n">
        <x:v>175000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46575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1564112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432241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87106</x:v>
      </x:c>
      <x:c r="E35" s="10" t="n">
        <x:v>0</x:v>
      </x:c>
      <x:c r="F35" s="7" t="n">
        <x:v>4</x:v>
      </x:c>
      <x:c r="G35" s="132" t="n">
        <x:v>21776.5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1232693</x:v>
      </x:c>
      <x:c r="E37" s="10" t="n">
        <x:v>0</x:v>
      </x:c>
      <x:c r="F37" s="7" t="n">
        <x:v>11</x:v>
      </x:c>
      <x:c r="G37" s="132" t="n">
        <x:v>112063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234429</x:v>
      </x:c>
      <x:c r="E38" s="10" t="n">
        <x:v>0</x:v>
      </x:c>
      <x:c r="F38" s="7" t="n">
        <x:v>8</x:v>
      </x:c>
      <x:c r="G38" s="132" t="n">
        <x:v>29303.625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40000</x:v>
      </x:c>
      <x:c r="E41" s="10" t="n">
        <x:v>0</x:v>
      </x:c>
      <x:c r="F41" s="7" t="n">
        <x:v>4</x:v>
      </x:c>
      <x:c r="G41" s="132" t="n">
        <x:v>10000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2653</x:v>
      </x:c>
      <x:c r="E43" s="10" t="n">
        <x:v>0</x:v>
      </x:c>
      <x:c r="F43" s="7" t="n">
        <x:v>49</x:v>
      </x:c>
      <x:c r="G43" s="132" t="n">
        <x:v>54.1428571428571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39284</x:v>
      </x:c>
      <x:c r="F44" s="7" t="n">
        <x:v>22</x:v>
      </x:c>
      <x:c r="G44" s="132" t="n">
        <x:v>1785.63636363636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34630</x:v>
      </x:c>
      <x:c r="E62" s="10" t="n">
        <x:v>0</x:v>
      </x:c>
      <x:c r="F62" s="84" t="n">
        <x:v>0.2</x:v>
      </x:c>
      <x:c r="G62" s="132" t="n">
        <x:v>173150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752503</x:v>
      </x:c>
      <x:c r="E63" s="10" t="n">
        <x:v>0</x:v>
      </x:c>
      <x:c r="F63" s="84" t="n">
        <x:v>5</x:v>
      </x:c>
      <x:c r="G63" s="132" t="n">
        <x:v>150500.6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1529752</x:v>
      </x:c>
      <x:c r="E64" s="10" t="n">
        <x:v>0</x:v>
      </x:c>
      <x:c r="F64" s="84" t="n">
        <x:v>18.8</x:v>
      </x:c>
      <x:c r="G64" s="132" t="n">
        <x:v>81369.7872340426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623986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453065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163562</x:v>
      </x:c>
      <x:c r="E72" s="10" t="n">
        <x:v>0</x:v>
      </x:c>
      <x:c r="F72" s="84" t="n">
        <x:v>1</x:v>
      </x:c>
      <x:c r="G72" s="132" t="n">
        <x:v>163562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170079</x:v>
      </x:c>
      <x:c r="E74" s="10" t="n">
        <x:v>0</x:v>
      </x:c>
      <x:c r="F74" s="84" t="n">
        <x:v>1</x:v>
      </x:c>
      <x:c r="G74" s="132" t="n">
        <x:v>170079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138580</x:v>
      </x:c>
      <x:c r="E75" s="10" t="n">
        <x:v>0</x:v>
      </x:c>
      <x:c r="F75" s="84" t="n">
        <x:v>2</x:v>
      </x:c>
      <x:c r="G75" s="132" t="n">
        <x:v>69290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75000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203468</x:v>
      </x:c>
      <x:c r="E77" s="10" t="n">
        <x:v>0</x:v>
      </x:c>
      <x:c r="F77" s="84" t="n">
        <x:v>1.5</x:v>
      </x:c>
      <x:c r="G77" s="132" t="n">
        <x:v>135645.333333333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211286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146461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4770035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11755532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244</x:v>
      </x:c>
      <x:c r="L8" s="107" t="n">
        <x:v>0</x:v>
      </x:c>
      <x:c r="M8" s="107" t="n">
        <x:v>0</x:v>
      </x:c>
      <x:c r="N8" s="107" t="n">
        <x:v>72</x:v>
      </x:c>
      <x:c r="O8" s="107" t="n">
        <x:v>0</x:v>
      </x:c>
      <x:c r="P8" s="107" t="n">
        <x:v>34</x:v>
      </x:c>
      <x:c r="Q8" s="108" t="n">
        <x:v>4</x:v>
      </x:c>
      <x:c r="R8" s="108" t="n">
        <x:v>28</x:v>
      </x:c>
      <x:c r="S8" s="108" t="n">
        <x:v>3</x:v>
      </x:c>
      <x:c r="T8" s="108" t="n">
        <x:v>2</x:v>
      </x:c>
      <x:c r="U8" s="108" t="n">
        <x:v>4.2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368</x:v>
      </x:c>
      <x:c r="L9" s="107" t="n">
        <x:v>72</x:v>
      </x:c>
      <x:c r="M9" s="107" t="n">
        <x:v>0</x:v>
      </x:c>
      <x:c r="N9" s="107" t="n">
        <x:v>113</x:v>
      </x:c>
      <x:c r="O9" s="107" t="n">
        <x:v>7</x:v>
      </x:c>
      <x:c r="P9" s="107" t="n">
        <x:v>33</x:v>
      </x:c>
      <x:c r="Q9" s="108" t="n">
        <x:v>7</x:v>
      </x:c>
      <x:c r="R9" s="108" t="n">
        <x:v>37.8</x:v>
      </x:c>
      <x:c r="S9" s="108" t="n">
        <x:v>17</x:v>
      </x:c>
      <x:c r="T9" s="108" t="n">
        <x:v>1.5</x:v>
      </x:c>
      <x:c r="U9" s="108" t="n">
        <x:v>4.7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204</x:v>
      </x:c>
      <x:c r="L10" s="107" t="n">
        <x:v>0</x:v>
      </x:c>
      <x:c r="M10" s="107" t="n">
        <x:v>0</x:v>
      </x:c>
      <x:c r="N10" s="107" t="n">
        <x:v>88</x:v>
      </x:c>
      <x:c r="O10" s="107" t="n">
        <x:v>8</x:v>
      </x:c>
      <x:c r="P10" s="107" t="n">
        <x:v>20</x:v>
      </x:c>
      <x:c r="Q10" s="108" t="n">
        <x:v>0</x:v>
      </x:c>
      <x:c r="R10" s="108" t="n">
        <x:v>24.5</x:v>
      </x:c>
      <x:c r="S10" s="108" t="n">
        <x:v>4</x:v>
      </x:c>
      <x:c r="T10" s="108" t="n">
        <x:v>1.2</x:v>
      </x:c>
      <x:c r="U10" s="108" t="n">
        <x:v>2.5</x:v>
      </x:c>
      <x:c r="V10" s="108" t="n">
        <x:v>3.5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141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1982197</x:v>
      </x:c>
      <x:c r="E8" s="81" t="n">
        <x:v>983021</x:v>
      </x:c>
      <x:c r="F8" s="116" t="n">
        <x:v>1166251.3316396</x:v>
      </x:c>
      <x:c r="G8" s="81" t="n">
        <x:v>589099</x:v>
      </x:c>
      <x:c r="H8" s="81" t="n">
        <x:v>247611</x:v>
      </x:c>
      <x:c r="I8" s="117">
        <x:f>SUM(D8:H8)</x:f>
      </x:c>
      <x:c r="J8" s="81" t="n">
        <x:v>2863083</x:v>
      </x:c>
      <x:c r="K8" s="81" t="n">
        <x:v>0</x:v>
      </x:c>
      <x:c r="L8" s="81" t="n">
        <x:v>510402</x:v>
      </x:c>
      <x:c r="M8" s="81" t="n">
        <x:v>0</x:v>
      </x:c>
      <x:c r="N8" s="81" t="n">
        <x:v>410611</x:v>
      </x:c>
      <x:c r="O8" s="81" t="n">
        <x:v>336593</x:v>
      </x:c>
      <x:c r="P8" s="81" t="n">
        <x:v>847491</x:v>
      </x:c>
      <x:c r="Q8" s="117">
        <x:f>SUM(J8:P8)</x:f>
      </x:c>
      <x:c r="R8" s="81" t="n">
        <x:v>4630467</x:v>
      </x:c>
      <x:c r="S8" s="81" t="n">
        <x:v>337712</x:v>
      </x:c>
      <x:c r="T8" s="59">
        <x:f>SUM('Part C'!$R8:$S8)</x:f>
      </x:c>
      <x:c r="U8" s="81" t="n">
        <x:v>18977.3237704918</x:v>
      </x:c>
      <x:c r="V8" s="81" t="n">
        <x:v>1384.06557377049</x:v>
      </x:c>
      <x:c r="W8" s="81" t="n">
        <x:v>1237138.25225225</x:v>
      </x:c>
      <x:c r="X8" s="81" t="n">
        <x:v>6205317.25225225</x:v>
      </x:c>
      <x:c r="Y8" s="12" t="n">
        <x:v>25431.628083001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2941282</x:v>
      </x:c>
      <x:c r="E9" s="81" t="n">
        <x:v>793954</x:v>
      </x:c>
      <x:c r="F9" s="116" t="n">
        <x:v>1469107.48517923</x:v>
      </x:c>
      <x:c r="G9" s="81" t="n">
        <x:v>226773</x:v>
      </x:c>
      <x:c r="H9" s="81" t="n">
        <x:v>132537</x:v>
      </x:c>
      <x:c r="I9" s="117">
        <x:f>SUM(D9:H9)</x:f>
      </x:c>
      <x:c r="J9" s="81" t="n">
        <x:v>3487188</x:v>
      </x:c>
      <x:c r="K9" s="81" t="n">
        <x:v>448147</x:v>
      </x:c>
      <x:c r="L9" s="81" t="n">
        <x:v>682700</x:v>
      </x:c>
      <x:c r="M9" s="81" t="n">
        <x:v>0</x:v>
      </x:c>
      <x:c r="N9" s="81" t="n">
        <x:v>374284</x:v>
      </x:c>
      <x:c r="O9" s="81" t="n">
        <x:v>249146</x:v>
      </x:c>
      <x:c r="P9" s="81" t="n">
        <x:v>322186</x:v>
      </x:c>
      <x:c r="Q9" s="117">
        <x:f>SUM(J9:P9)</x:f>
      </x:c>
      <x:c r="R9" s="81" t="n">
        <x:v>5189375</x:v>
      </x:c>
      <x:c r="S9" s="81" t="n">
        <x:v>374278</x:v>
      </x:c>
      <x:c r="T9" s="59">
        <x:f>SUM('Part C'!$R9:$S9)</x:f>
      </x:c>
      <x:c r="U9" s="81" t="n">
        <x:v>11794.0340909091</x:v>
      </x:c>
      <x:c r="V9" s="81" t="n">
        <x:v>850.631818181818</x:v>
      </x:c>
      <x:c r="W9" s="81" t="n">
        <x:v>2230905.04504505</x:v>
      </x:c>
      <x:c r="X9" s="81" t="n">
        <x:v>7794558.04504505</x:v>
      </x:c>
      <x:c r="Y9" s="12" t="n">
        <x:v>17714.9046478296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1703850</x:v>
      </x:c>
      <x:c r="E10" s="81" t="n">
        <x:v>563727</x:v>
      </x:c>
      <x:c r="F10" s="116" t="n">
        <x:v>891861.811119904</x:v>
      </x:c>
      <x:c r="G10" s="81" t="n">
        <x:v>151165</x:v>
      </x:c>
      <x:c r="H10" s="81" t="n">
        <x:v>215051</x:v>
      </x:c>
      <x:c r="I10" s="117">
        <x:f>SUM(D10:H10)</x:f>
      </x:c>
      <x:c r="J10" s="81" t="n">
        <x:v>2253530</x:v>
      </x:c>
      <x:c r="K10" s="81" t="n">
        <x:v>0</x:v>
      </x:c>
      <x:c r="L10" s="81" t="n">
        <x:v>392878</x:v>
      </x:c>
      <x:c r="M10" s="81" t="n">
        <x:v>0</x:v>
      </x:c>
      <x:c r="N10" s="81" t="n">
        <x:v>185564</x:v>
      </x:c>
      <x:c r="O10" s="81" t="n">
        <x:v>276058</x:v>
      </x:c>
      <x:c r="P10" s="81" t="n">
        <x:v>417626</x:v>
      </x:c>
      <x:c r="Q10" s="117">
        <x:f>SUM(J10:P10)</x:f>
      </x:c>
      <x:c r="R10" s="81" t="n">
        <x:v>3300651</x:v>
      </x:c>
      <x:c r="S10" s="81" t="n">
        <x:v>225004</x:v>
      </x:c>
      <x:c r="T10" s="59">
        <x:f>SUM('Part C'!$R10:$S10)</x:f>
      </x:c>
      <x:c r="U10" s="81" t="n">
        <x:v>16179.6617647059</x:v>
      </x:c>
      <x:c r="V10" s="81" t="n">
        <x:v>1102.96078431373</x:v>
      </x:c>
      <x:c r="W10" s="81" t="n">
        <x:v>1034328.7027027</x:v>
      </x:c>
      <x:c r="X10" s="81" t="n">
        <x:v>4559983.7027027</x:v>
      </x:c>
      <x:c r="Y10" s="12" t="n">
        <x:v>22352.8612877583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36</x:v>
      </x:c>
      <x:c r="G9" s="119" t="n">
        <x:v>0</x:v>
      </x:c>
      <x:c r="H9" s="119" t="n">
        <x:v>0</x:v>
      </x:c>
      <x:c r="I9" s="119" t="n">
        <x:v>36</x:v>
      </x:c>
      <x:c r="J9" s="120">
        <x:f>SUM(F9:I9)</x:f>
      </x:c>
      <x:c r="K9" s="81" t="n">
        <x:v>370597</x:v>
      </x:c>
      <x:c r="L9" s="81" t="n">
        <x:v>77550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208</x:v>
      </x:c>
      <x:c r="G14" s="144" t="s"/>
      <x:c r="H14" s="144" t="s"/>
      <x:c r="I14" s="144" t="s"/>
      <x:c r="J14" s="135" t="s"/>
      <x:c r="K14" s="134" t="s">
        <x:v>209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7" t="s">
        <x:v>189</x:v>
      </x:c>
      <x:c r="G15" s="5" t="s">
        <x:v>190</x:v>
      </x:c>
      <x:c r="H15" s="5" t="s">
        <x:v>191</x:v>
      </x:c>
      <x:c r="I15" s="98" t="s">
        <x:v>192</x:v>
      </x:c>
      <x:c r="J15" s="11" t="s">
        <x:v>193</x:v>
      </x:c>
      <x:c r="K15" s="97" t="s">
        <x:v>194</x:v>
      </x:c>
      <x:c r="L15" s="5" t="s">
        <x:v>206</x:v>
      </x:c>
      <x:c r="M15" s="98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133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