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<x:sst xmlns:x="http://schemas.openxmlformats.org/spreadsheetml/2006/main" count="243" uniqueCount="243">
  <x:si>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</x:si>
  <x:si>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</x:si>
  <x:si>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Fulton</x:t>
  </x:si>
  <x:si>
    <x:t>BEDS Code</x:t>
  </x:si>
  <x:si>
    <x:t>460500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</x:si>
  <x:si>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</x:si>
  <x:si>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</x:si>
  <x:si>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</x:si>
  <x:si>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</x:si>
  <x:si>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</x:si>
  <x:si>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KATHY NICHOLS</x:t>
  </x:si>
  <x:si>
    <x:t>Street Address Line 1</x:t>
  </x:si>
  <x:si>
    <x:t>129 Curtis St</x:t>
  </x:si>
  <x:si>
    <x:t>Title of Contact</x:t>
  </x:si>
  <x:si>
    <x:t>Business Administrator</x:t>
  </x:si>
  <x:si>
    <x:t>Street Address Line 2</x:t>
  </x:si>
  <x:si>
    <x:t/>
  </x:si>
  <x:si>
    <x:t>Email Address</x:t>
  </x:si>
  <x:si>
    <x:t>kathynichols@fulton.cnyric.org</x:t>
  </x:si>
  <x:si>
    <x:t>City</x:t>
  </x:si>
  <x:si>
    <x:t>FULTON</x:t>
  </x:si>
  <x:si>
    <x:t>Phone Number</x:t>
  </x:si>
  <x:si>
    <x:t>3155935505</x:t>
  </x:si>
  <x:si>
    <x:t>Zip Code</x:t>
  </x:si>
  <x:si>
    <x:t>13069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</x:si>
  <x:si>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</x:si>
  <x:si>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</x:si>
  <x:si>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</x:si>
  <x:si>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</x:si>
  <x:si>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</x:si>
  <x:si>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</x:si>
  <x:si>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</x:si>
  <x:si>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</x:si>
  <x:si>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</x:si>
  <x:si>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</x:si>
  <x:si>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</x:si>
  <x:si>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</x:si>
  <x:si>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</x:si>
  <x:si>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</x:si>
  <x:si>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</x:si>
  <x:si>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</x:si>
  <x:si>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</x:si>
  <x:si>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</x:si>
  <x:si>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</x:si>
  <x:si>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</x:si>
  <x:si>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</x:si>
  <x:si>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</x:si>
  <x:si>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</x:si>
  <x:si>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</x:si>
  <x:si>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</x:si>
  <x:si>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</x:si>
  <x:si>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</x:si>
  <x:si>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</x:si>
  <x:si>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</x:si>
  <x:si>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</x:si>
  <x:si>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</x:si>
  <x:si>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</x:si>
  <x:si>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</x:si>
  <x:si>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</x:si>
  <x:si>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</x:si>
  <x:si>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</x:si>
  <x:si>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</x:si>
  <x:si>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</x:si>
  <x:si>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</x:si>
  <x:si>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</x:si>
  <x:si>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</x:si>
  <x:si>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</x:si>
  <x:si>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</x:si>
  <x:si>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</x:si>
  <x:si>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</x:si>
  <x:si>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</x:si>
  <x:si>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</x:si>
  <x:si>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</x:si>
  <x:si>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</x:si>
  <x:si>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</x:si>
  <x:si>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</x:si>
  <x:si>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</x:si>
  <x:si>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</x:si>
  <x:si>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</x:si>
  <x:si>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</x:si>
  <x:si>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</x:si>
  <x:si>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</x:si>
  <x:si>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</x:si>
  <x:si>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</x:si>
  <x:si>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</x:si>
  <x:si>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</x:si>
  <x:si>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</x:si>
  <x:si>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</x:si>
  <x:si>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</x:si>
  <x:si>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</x:si>
  <x:si>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</x:si>
  <x:si>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</x:si>
  <x:si>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</x:si>
  <x:si>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</x:si>
  <x:si>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</x:si>
  <x:si>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</x:si>
  <x:si>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</x:si>
  <x:si>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</x:si>
  <x:si>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</x:si>
  <x:si>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</x:si>
  <x:si>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</x:si>
  <x:si>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</x:si>
  <x:si>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</x:si>
  <x:si>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</x:si>
  <x:si>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</x:si>
  <x:si>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</x:si>
  <x:si>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</x:si>
  <x:si>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</x:si>
  <x:si>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</x:si>
  <x:si>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</x:si>
  <x:si>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</x:si>
  <x:si>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</x:si>
  <x:si>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</x:si>
  <x:si>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</x:si>
  <x:si>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</x:si>
  <x:si>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</x:si>
  <x:si>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</x:si>
  <x:si>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</x:si>
  <x:si>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</x:si>
  <x:si>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</x:si>
  <x:si>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</x:si>
  <x:si>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</x:si>
  <x:si>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</x:si>
  <x:si>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</x:si>
  <x:si>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</x:si>
  <x:si>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</x:si>
  <x:si>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</x:si>
  <x:si>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</x:si>
  <x:si>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</x:si>
  <x:si>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</x:si>
  <x:si>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</x:si>
  <x:si>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460500010001</x:t>
  </x:si>
  <x:si>
    <x:t>FAIRGRIEVE SCHOOL</x:t>
  </x:si>
  <x:si>
    <x:t>Elementary School</x:t>
  </x:si>
  <x:si>
    <x:t>K</x:t>
  </x:si>
  <x:si>
    <x:t>6</x:t>
  </x:si>
  <x:si>
    <x:t>Yes</x:t>
  </x:si>
  <x:si>
    <x:t>No</x:t>
  </x:si>
  <x:si>
    <x:t>460500010005</x:t>
  </x:si>
  <x:si>
    <x:t>G RAY BODLEY HIGH SCHOOL</x:t>
  </x:si>
  <x:si>
    <x:t>Senior High School</x:t>
  </x:si>
  <x:si>
    <x:t>9</x:t>
  </x:si>
  <x:si>
    <x:t>12</x:t>
  </x:si>
  <x:si>
    <x:t>460500010006</x:t>
  </x:si>
  <x:si>
    <x:t>FULTON JUNIOR HIGH SCHOOL</x:t>
  </x:si>
  <x:si>
    <x:t>Middle/Junior High School</x:t>
  </x:si>
  <x:si>
    <x:t>7</x:t>
  </x:si>
  <x:si>
    <x:t>8</x:t>
  </x:si>
  <x:si>
    <x:t>460500010007</x:t>
  </x:si>
  <x:si>
    <x:t>GRANBY ELEMENTARY SCHOOL</x:t>
  </x:si>
  <x:si>
    <x:t>460500010008</x:t>
  </x:si>
  <x:si>
    <x:t>J E LANIGAN SCHOOL</x:t>
  </x:si>
  <x:si>
    <x:t>460500010011</x:t>
  </x:si>
  <x:si>
    <x:t>VOLNEY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</x:si>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</x:sst>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76579523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657280</x:v>
      </x:c>
      <x:c r="E15" s="10" t="n">
        <x:v>9020461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259400</x:v>
      </x:c>
      <x:c r="E16" s="10" t="n">
        <x:v>1720000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4483243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259400</x:v>
      </x:c>
      <x:c r="E24" s="10" t="n">
        <x:v>1720000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4398862</x:v>
      </x:c>
      <x:c r="E27" s="10" t="n">
        <x:v>114000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265732</x:v>
      </x:c>
      <x:c r="E28" s="10" t="n">
        <x:v>6965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161055</x:v>
      </x:c>
      <x:c r="E35" s="10" t="n">
        <x:v>0</x:v>
      </x:c>
      <x:c r="F35" s="7" t="n">
        <x:v>9</x:v>
      </x:c>
      <x:c r="G35" s="132" t="n">
        <x:v>17895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657280</x:v>
      </x:c>
      <x:c r="E36" s="10" t="n">
        <x:v>0</x:v>
      </x:c>
      <x:c r="F36" s="7" t="n">
        <x:v>126</x:v>
      </x:c>
      <x:c r="G36" s="132" t="n">
        <x:v>5216.50793650794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2505000</x:v>
      </x:c>
      <x:c r="E37" s="10" t="n">
        <x:v>0</x:v>
      </x:c>
      <x:c r="F37" s="7" t="n">
        <x:v>58</x:v>
      </x:c>
      <x:c r="G37" s="132" t="n">
        <x:v>43189.6551724138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100000</x:v>
      </x:c>
      <x:c r="E41" s="10" t="n">
        <x:v>0</x:v>
      </x:c>
      <x:c r="F41" s="7" t="n">
        <x:v>10</x:v>
      </x:c>
      <x:c r="G41" s="132" t="n">
        <x:v>10000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100000</x:v>
      </x:c>
      <x:c r="E44" s="10" t="n">
        <x:v>0</x:v>
      </x:c>
      <x:c r="F44" s="7" t="n">
        <x:v>2</x:v>
      </x:c>
      <x:c r="G44" s="132" t="n">
        <x:v>50000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3068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21770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1340764</x:v>
      </x:c>
      <x:c r="E63" s="10" t="n">
        <x:v>0</x:v>
      </x:c>
      <x:c r="F63" s="84" t="n">
        <x:v>12</x:v>
      </x:c>
      <x:c r="G63" s="132" t="n">
        <x:v>111730.333333333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5283984</x:v>
      </x:c>
      <x:c r="E64" s="10" t="n">
        <x:v>0</x:v>
      </x:c>
      <x:c r="F64" s="84" t="n">
        <x:v>50</x:v>
      </x:c>
      <x:c r="G64" s="132" t="n">
        <x:v>105679.68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2804723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1597603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771095</x:v>
      </x:c>
      <x:c r="E72" s="10" t="n">
        <x:v>0</x:v>
      </x:c>
      <x:c r="F72" s="84" t="n">
        <x:v>4</x:v>
      </x:c>
      <x:c r="G72" s="132" t="n">
        <x:v>192773.75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369085</x:v>
      </x:c>
      <x:c r="E74" s="10" t="n">
        <x:v>147710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663692</x:v>
      </x:c>
      <x:c r="E77" s="10" t="n">
        <x:v>0</x:v>
      </x:c>
      <x:c r="F77" s="84" t="n">
        <x:v>11</x:v>
      </x:c>
      <x:c r="G77" s="132" t="n">
        <x:v>60335.6363636364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610633</x:v>
      </x:c>
      <x:c r="E78" s="10" t="n">
        <x:v>73489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1297620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20273759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38141058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422</x:v>
      </x:c>
      <x:c r="L8" s="107" t="n">
        <x:v>0</x:v>
      </x:c>
      <x:c r="M8" s="107" t="n">
        <x:v>0</x:v>
      </x:c>
      <x:c r="N8" s="107" t="n">
        <x:v>310</x:v>
      </x:c>
      <x:c r="O8" s="107" t="n">
        <x:v>1</x:v>
      </x:c>
      <x:c r="P8" s="107" t="n">
        <x:v>104</x:v>
      </x:c>
      <x:c r="Q8" s="108" t="n">
        <x:v>10</x:v>
      </x:c>
      <x:c r="R8" s="108" t="n">
        <x:v>33</x:v>
      </x:c>
      <x:c r="S8" s="108" t="n">
        <x:v>21.5</x:v>
      </x:c>
      <x:c r="T8" s="108" t="n">
        <x:v>1</x:v>
      </x:c>
      <x:c r="U8" s="108" t="n">
        <x:v>8.8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946</x:v>
      </x:c>
      <x:c r="L9" s="107" t="n">
        <x:v>0</x:v>
      </x:c>
      <x:c r="M9" s="107" t="n">
        <x:v>0</x:v>
      </x:c>
      <x:c r="N9" s="107" t="n">
        <x:v>612</x:v>
      </x:c>
      <x:c r="O9" s="107" t="n">
        <x:v>11</x:v>
      </x:c>
      <x:c r="P9" s="107" t="n">
        <x:v>195</x:v>
      </x:c>
      <x:c r="Q9" s="108" t="n">
        <x:v>13</x:v>
      </x:c>
      <x:c r="R9" s="108" t="n">
        <x:v>63</x:v>
      </x:c>
      <x:c r="S9" s="108" t="n">
        <x:v>45</x:v>
      </x:c>
      <x:c r="T9" s="108" t="n">
        <x:v>3</x:v>
      </x:c>
      <x:c r="U9" s="108" t="n">
        <x:v>13</x:v>
      </x:c>
      <x:c r="V9" s="108" t="n">
        <x:v>12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518</x:v>
      </x:c>
      <x:c r="L10" s="107" t="n">
        <x:v>0</x:v>
      </x:c>
      <x:c r="M10" s="107" t="n">
        <x:v>0</x:v>
      </x:c>
      <x:c r="N10" s="107" t="n">
        <x:v>377</x:v>
      </x:c>
      <x:c r="O10" s="107" t="n">
        <x:v>6</x:v>
      </x:c>
      <x:c r="P10" s="107" t="n">
        <x:v>89</x:v>
      </x:c>
      <x:c r="Q10" s="108" t="n">
        <x:v>6</x:v>
      </x:c>
      <x:c r="R10" s="108" t="n">
        <x:v>43</x:v>
      </x:c>
      <x:c r="S10" s="108" t="n">
        <x:v>20</x:v>
      </x:c>
      <x:c r="T10" s="108" t="n">
        <x:v>2</x:v>
      </x:c>
      <x:c r="U10" s="108" t="n">
        <x:v>8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452</x:v>
      </x:c>
      <x:c r="L11" s="107" t="n">
        <x:v>0</x:v>
      </x:c>
      <x:c r="M11" s="107" t="n">
        <x:v>0</x:v>
      </x:c>
      <x:c r="N11" s="107" t="n">
        <x:v>301</x:v>
      </x:c>
      <x:c r="O11" s="107" t="n">
        <x:v>21</x:v>
      </x:c>
      <x:c r="P11" s="107" t="n">
        <x:v>85</x:v>
      </x:c>
      <x:c r="Q11" s="108" t="n">
        <x:v>12</x:v>
      </x:c>
      <x:c r="R11" s="108" t="n">
        <x:v>32</x:v>
      </x:c>
      <x:c r="S11" s="108" t="n">
        <x:v>21</x:v>
      </x:c>
      <x:c r="T11" s="108" t="n">
        <x:v>1</x:v>
      </x:c>
      <x:c r="U11" s="108" t="n">
        <x:v>8.8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421</x:v>
      </x:c>
      <x:c r="L12" s="107" t="n">
        <x:v>0</x:v>
      </x:c>
      <x:c r="M12" s="107" t="n">
        <x:v>0</x:v>
      </x:c>
      <x:c r="N12" s="107" t="n">
        <x:v>221</x:v>
      </x:c>
      <x:c r="O12" s="107" t="n">
        <x:v>1</x:v>
      </x:c>
      <x:c r="P12" s="107" t="n">
        <x:v>65</x:v>
      </x:c>
      <x:c r="Q12" s="108" t="n">
        <x:v>8</x:v>
      </x:c>
      <x:c r="R12" s="108" t="n">
        <x:v>29</x:v>
      </x:c>
      <x:c r="S12" s="108" t="n">
        <x:v>25</x:v>
      </x:c>
      <x:c r="T12" s="108" t="n">
        <x:v>1</x:v>
      </x:c>
      <x:c r="U12" s="108" t="n">
        <x:v>8.3</x:v>
      </x:c>
      <x:c r="V12" s="108" t="n">
        <x:v>6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16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309</x:v>
      </x:c>
      <x:c r="L13" s="107" t="n">
        <x:v>0</x:v>
      </x:c>
      <x:c r="M13" s="107" t="n">
        <x:v>0</x:v>
      </x:c>
      <x:c r="N13" s="107" t="n">
        <x:v>160</x:v>
      </x:c>
      <x:c r="O13" s="107" t="n">
        <x:v>0</x:v>
      </x:c>
      <x:c r="P13" s="107" t="n">
        <x:v>61</x:v>
      </x:c>
      <x:c r="Q13" s="108" t="n">
        <x:v>6</x:v>
      </x:c>
      <x:c r="R13" s="108" t="n">
        <x:v>22</x:v>
      </x:c>
      <x:c r="S13" s="108" t="n">
        <x:v>24</x:v>
      </x:c>
      <x:c r="T13" s="108" t="n">
        <x:v>1</x:v>
      </x:c>
      <x:c r="U13" s="108" t="n">
        <x:v>6.2</x:v>
      </x:c>
      <x:c r="V13" s="108" t="n">
        <x:v>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154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172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3154106</x:v>
      </x:c>
      <x:c r="E8" s="81" t="n">
        <x:v>1356240</x:v>
      </x:c>
      <x:c r="F8" s="116" t="n">
        <x:v>2244010.97195822</x:v>
      </x:c>
      <x:c r="G8" s="81" t="n">
        <x:v>253047</x:v>
      </x:c>
      <x:c r="H8" s="81" t="n">
        <x:v>592791</x:v>
      </x:c>
      <x:c r="I8" s="117">
        <x:f>SUM(D8:H8)</x:f>
      </x:c>
      <x:c r="J8" s="81" t="n">
        <x:v>4413761</x:v>
      </x:c>
      <x:c r="K8" s="81" t="n">
        <x:v>0</x:v>
      </x:c>
      <x:c r="L8" s="81" t="n">
        <x:v>2006509</x:v>
      </x:c>
      <x:c r="M8" s="81" t="n">
        <x:v>0</x:v>
      </x:c>
      <x:c r="N8" s="81" t="n">
        <x:v>359268</x:v>
      </x:c>
      <x:c r="O8" s="81" t="n">
        <x:v>535877</x:v>
      </x:c>
      <x:c r="P8" s="81" t="n">
        <x:v>284780</x:v>
      </x:c>
      <x:c r="Q8" s="117">
        <x:f>SUM(J8:P8)</x:f>
      </x:c>
      <x:c r="R8" s="81" t="n">
        <x:v>6366078</x:v>
      </x:c>
      <x:c r="S8" s="81" t="n">
        <x:v>1234117</x:v>
      </x:c>
      <x:c r="T8" s="59">
        <x:f>SUM('Part C'!$R8:$S8)</x:f>
      </x:c>
      <x:c r="U8" s="81" t="n">
        <x:v>15085.4928909953</x:v>
      </x:c>
      <x:c r="V8" s="81" t="n">
        <x:v>2924.44786729858</x:v>
      </x:c>
      <x:c r="W8" s="81" t="n">
        <x:v>2060780.60495437</x:v>
      </x:c>
      <x:c r="X8" s="81" t="n">
        <x:v>9660975.60495437</x:v>
      </x:c>
      <x:c r="Y8" s="12" t="n">
        <x:v>22893.3071207449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7018010</x:v>
      </x:c>
      <x:c r="E9" s="81" t="n">
        <x:v>3511729</x:v>
      </x:c>
      <x:c r="F9" s="116" t="n">
        <x:v>5238810.91336593</x:v>
      </x:c>
      <x:c r="G9" s="81" t="n">
        <x:v>2097986</x:v>
      </x:c>
      <x:c r="H9" s="81" t="n">
        <x:v>2383065</x:v>
      </x:c>
      <x:c r="I9" s="117">
        <x:f>SUM(D9:H9)</x:f>
      </x:c>
      <x:c r="J9" s="81" t="n">
        <x:v>12663115</x:v>
      </x:c>
      <x:c r="K9" s="81" t="n">
        <x:v>0</x:v>
      </x:c>
      <x:c r="L9" s="81" t="n">
        <x:v>3799352</x:v>
      </x:c>
      <x:c r="M9" s="81" t="n">
        <x:v>0</x:v>
      </x:c>
      <x:c r="N9" s="81" t="n">
        <x:v>884520</x:v>
      </x:c>
      <x:c r="O9" s="81" t="n">
        <x:v>1020950</x:v>
      </x:c>
      <x:c r="P9" s="81" t="n">
        <x:v>1881664</x:v>
      </x:c>
      <x:c r="Q9" s="117">
        <x:f>SUM(J9:P9)</x:f>
      </x:c>
      <x:c r="R9" s="81" t="n">
        <x:v>16978485</x:v>
      </x:c>
      <x:c r="S9" s="81" t="n">
        <x:v>3271116</x:v>
      </x:c>
      <x:c r="T9" s="59">
        <x:f>SUM('Part C'!$R9:$S9)</x:f>
      </x:c>
      <x:c r="U9" s="81" t="n">
        <x:v>17947.6585623679</x:v>
      </x:c>
      <x:c r="V9" s="81" t="n">
        <x:v>3457.83932346723</x:v>
      </x:c>
      <x:c r="W9" s="81" t="n">
        <x:v>4619664.57887875</x:v>
      </x:c>
      <x:c r="X9" s="81" t="n">
        <x:v>24869265.5788787</x:v>
      </x:c>
      <x:c r="Y9" s="12" t="n">
        <x:v>26288.8642482862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3933531</x:v>
      </x:c>
      <x:c r="E10" s="81" t="n">
        <x:v>2015758</x:v>
      </x:c>
      <x:c r="F10" s="116" t="n">
        <x:v>2959921.43204764</x:v>
      </x:c>
      <x:c r="G10" s="81" t="n">
        <x:v>304159</x:v>
      </x:c>
      <x:c r="H10" s="81" t="n">
        <x:v>1105928</x:v>
      </x:c>
      <x:c r="I10" s="117">
        <x:f>SUM(D10:H10)</x:f>
      </x:c>
      <x:c r="J10" s="81" t="n">
        <x:v>5967185</x:v>
      </x:c>
      <x:c r="K10" s="81" t="n">
        <x:v>0</x:v>
      </x:c>
      <x:c r="L10" s="81" t="n">
        <x:v>2024578</x:v>
      </x:c>
      <x:c r="M10" s="81" t="n">
        <x:v>0</x:v>
      </x:c>
      <x:c r="N10" s="81" t="n">
        <x:v>554762</x:v>
      </x:c>
      <x:c r="O10" s="81" t="n">
        <x:v>603813</x:v>
      </x:c>
      <x:c r="P10" s="81" t="n">
        <x:v>1168959</x:v>
      </x:c>
      <x:c r="Q10" s="117">
        <x:f>SUM(J10:P10)</x:f>
      </x:c>
      <x:c r="R10" s="81" t="n">
        <x:v>9235077</x:v>
      </x:c>
      <x:c r="S10" s="81" t="n">
        <x:v>1084220</x:v>
      </x:c>
      <x:c r="T10" s="59">
        <x:f>SUM('Part C'!$R10:$S10)</x:f>
      </x:c>
      <x:c r="U10" s="81" t="n">
        <x:v>17828.333976834</x:v>
      </x:c>
      <x:c r="V10" s="81" t="n">
        <x:v>2093.0888030888</x:v>
      </x:c>
      <x:c r="W10" s="81" t="n">
        <x:v>2529583.77574967</x:v>
      </x:c>
      <x:c r="X10" s="81" t="n">
        <x:v>12848880.7757497</x:v>
      </x:c>
      <x:c r="Y10" s="12" t="n">
        <x:v>24804.7891423739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3338582</x:v>
      </x:c>
      <x:c r="E11" s="81" t="n">
        <x:v>1450249</x:v>
      </x:c>
      <x:c r="F11" s="116" t="n">
        <x:v>2382564.28816185</x:v>
      </x:c>
      <x:c r="G11" s="81" t="n">
        <x:v>266630</x:v>
      </x:c>
      <x:c r="H11" s="81" t="n">
        <x:v>617871</x:v>
      </x:c>
      <x:c r="I11" s="117">
        <x:f>SUM(D11:H11)</x:f>
      </x:c>
      <x:c r="J11" s="81" t="n">
        <x:v>4885844</x:v>
      </x:c>
      <x:c r="K11" s="81" t="n">
        <x:v>0</x:v>
      </x:c>
      <x:c r="L11" s="81" t="n">
        <x:v>1928218</x:v>
      </x:c>
      <x:c r="M11" s="81" t="n">
        <x:v>0</x:v>
      </x:c>
      <x:c r="N11" s="81" t="n">
        <x:v>331456</x:v>
      </x:c>
      <x:c r="O11" s="81" t="n">
        <x:v>556399</x:v>
      </x:c>
      <x:c r="P11" s="81" t="n">
        <x:v>353979</x:v>
      </x:c>
      <x:c r="Q11" s="117">
        <x:f>SUM(J11:P11)</x:f>
      </x:c>
      <x:c r="R11" s="81" t="n">
        <x:v>7098946</x:v>
      </x:c>
      <x:c r="S11" s="81" t="n">
        <x:v>956950</x:v>
      </x:c>
      <x:c r="T11" s="59">
        <x:f>SUM('Part C'!$R11:$S11)</x:f>
      </x:c>
      <x:c r="U11" s="81" t="n">
        <x:v>15705.6327433628</x:v>
      </x:c>
      <x:c r="V11" s="81" t="n">
        <x:v>2117.14601769911</x:v>
      </x:c>
      <x:c r="W11" s="81" t="n">
        <x:v>2207281.5958279</x:v>
      </x:c>
      <x:c r="X11" s="81" t="n">
        <x:v>10263177.5958279</x:v>
      </x:c>
      <x:c r="Y11" s="12" t="n">
        <x:v>22706.1451235131</x:v>
      </x:c>
    </x:row>
    <x:row r="12" spans="1:25" s="6" customFormat="1">
      <x:c r="A12" s="184" t="s">
        <x:v>150</x:v>
      </x:c>
      <x:c r="B12" s="184" t="s">
        <x:v>151</x:v>
      </x:c>
      <x:c r="C12" s="184" t="s">
        <x:v>16</x:v>
      </x:c>
      <x:c r="D12" s="81" t="n">
        <x:v>2773800</x:v>
      </x:c>
      <x:c r="E12" s="81" t="n">
        <x:v>1354306</x:v>
      </x:c>
      <x:c r="F12" s="116" t="n">
        <x:v>2053836.92457442</x:v>
      </x:c>
      <x:c r="G12" s="81" t="n">
        <x:v>245978</x:v>
      </x:c>
      <x:c r="H12" s="81" t="n">
        <x:v>535531</x:v>
      </x:c>
      <x:c r="I12" s="117">
        <x:f>SUM(D12:H12)</x:f>
      </x:c>
      <x:c r="J12" s="81" t="n">
        <x:v>4303993</x:v>
      </x:c>
      <x:c r="K12" s="81" t="n">
        <x:v>0</x:v>
      </x:c>
      <x:c r="L12" s="81" t="n">
        <x:v>1333392</x:v>
      </x:c>
      <x:c r="M12" s="81" t="n">
        <x:v>0</x:v>
      </x:c>
      <x:c r="N12" s="81" t="n">
        <x:v>342696</x:v>
      </x:c>
      <x:c r="O12" s="81" t="n">
        <x:v>505827</x:v>
      </x:c>
      <x:c r="P12" s="81" t="n">
        <x:v>477544</x:v>
      </x:c>
      <x:c r="Q12" s="117">
        <x:f>SUM(J12:P12)</x:f>
      </x:c>
      <x:c r="R12" s="81" t="n">
        <x:v>5752167</x:v>
      </x:c>
      <x:c r="S12" s="81" t="n">
        <x:v>1211285</x:v>
      </x:c>
      <x:c r="T12" s="59">
        <x:f>SUM('Part C'!$R12:$S12)</x:f>
      </x:c>
      <x:c r="U12" s="81" t="n">
        <x:v>13663.1045130641</x:v>
      </x:c>
      <x:c r="V12" s="81" t="n">
        <x:v>2877.16152019002</x:v>
      </x:c>
      <x:c r="W12" s="81" t="n">
        <x:v>2055897.23859192</x:v>
      </x:c>
      <x:c r="X12" s="81" t="n">
        <x:v>9019349.23859192</x:v>
      </x:c>
      <x:c r="Y12" s="12" t="n">
        <x:v>21423.6323957053</x:v>
      </x:c>
    </x:row>
    <x:row r="13" spans="1:25" s="6" customFormat="1">
      <x:c r="A13" s="184" t="s">
        <x:v>152</x:v>
      </x:c>
      <x:c r="B13" s="184" t="s">
        <x:v>153</x:v>
      </x:c>
      <x:c r="C13" s="184" t="s">
        <x:v>16</x:v>
      </x:c>
      <x:c r="D13" s="81" t="n">
        <x:v>2135511</x:v>
      </x:c>
      <x:c r="E13" s="81" t="n">
        <x:v>964980</x:v>
      </x:c>
      <x:c r="F13" s="116" t="n">
        <x:v>1542572.52602299</x:v>
      </x:c>
      <x:c r="G13" s="81" t="n">
        <x:v>182759</x:v>
      </x:c>
      <x:c r="H13" s="81" t="n">
        <x:v>358695</x:v>
      </x:c>
      <x:c r="I13" s="117">
        <x:f>SUM(D13:H13)</x:f>
      </x:c>
      <x:c r="J13" s="81" t="n">
        <x:v>2992616</x:v>
      </x:c>
      <x:c r="K13" s="81" t="n">
        <x:v>0</x:v>
      </x:c>
      <x:c r="L13" s="81" t="n">
        <x:v>1281369</x:v>
      </x:c>
      <x:c r="M13" s="81" t="n">
        <x:v>0</x:v>
      </x:c>
      <x:c r="N13" s="81" t="n">
        <x:v>306098</x:v>
      </x:c>
      <x:c r="O13" s="81" t="n">
        <x:v>413527</x:v>
      </x:c>
      <x:c r="P13" s="81" t="n">
        <x:v>190908</x:v>
      </x:c>
      <x:c r="Q13" s="117">
        <x:f>SUM(J13:P13)</x:f>
      </x:c>
      <x:c r="R13" s="81" t="n">
        <x:v>4263909</x:v>
      </x:c>
      <x:c r="S13" s="81" t="n">
        <x:v>920609</x:v>
      </x:c>
      <x:c r="T13" s="59">
        <x:f>SUM('Part C'!$R13:$S13)</x:f>
      </x:c>
      <x:c r="U13" s="81" t="n">
        <x:v>13799.0582524272</x:v>
      </x:c>
      <x:c r="V13" s="81" t="n">
        <x:v>2979.31715210356</x:v>
      </x:c>
      <x:c r="W13" s="81" t="n">
        <x:v>1508960.20599739</x:v>
      </x:c>
      <x:c r="X13" s="81" t="n">
        <x:v>6693478.20599739</x:v>
      </x:c>
      <x:c r="Y13" s="12" t="n">
        <x:v>21661.7417669819</x:v>
      </x:c>
    </x:row>
    <x:row r="14" spans="1:25" s="3" customFormat="1" ht="15" customHeight="1">
      <x:c r="A14" s="4" t="s">
        <x:v>154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9000</x:v>
      </x:c>
      <x:c r="Q8" s="81" t="n">
        <x:v>0</x:v>
      </x:c>
      <x:c r="R8" s="81" t="n">
        <x:v>0</x:v>
      </x:c>
      <x:c r="S8" s="81" t="n">
        <x:v>0</x:v>
      </x:c>
      <x:c r="T8" s="81" t="n">
        <x:v>34000</x:v>
      </x:c>
      <x:c r="U8" s="81" t="n">
        <x:v>9715</x:v>
      </x:c>
      <x:c r="V8" s="117">
        <x:f>SUM(P8:U8)</x:f>
      </x:c>
      <x:c r="W8" s="81" t="n">
        <x:v>52715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20000</x:v>
      </x:c>
      <x:c r="Q9" s="81" t="n">
        <x:v>5000</x:v>
      </x:c>
      <x:c r="R9" s="81" t="n">
        <x:v>0</x:v>
      </x:c>
      <x:c r="S9" s="81" t="n">
        <x:v>0</x:v>
      </x:c>
      <x:c r="T9" s="81" t="n">
        <x:v>20000</x:v>
      </x:c>
      <x:c r="U9" s="81" t="n">
        <x:v>38500</x:v>
      </x:c>
      <x:c r="V9" s="117">
        <x:f>SUM(P9:U9)</x:f>
      </x:c>
      <x:c r="W9" s="81" t="n">
        <x:v>83500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50000</x:v>
      </x:c>
      <x:c r="Q10" s="81" t="n">
        <x:v>5000</x:v>
      </x:c>
      <x:c r="R10" s="81" t="n">
        <x:v>0</x:v>
      </x:c>
      <x:c r="S10" s="81" t="n">
        <x:v>0</x:v>
      </x:c>
      <x:c r="T10" s="81" t="n">
        <x:v>110000</x:v>
      </x:c>
      <x:c r="U10" s="81" t="n">
        <x:v>26000</x:v>
      </x:c>
      <x:c r="V10" s="117">
        <x:f>SUM(P10:U10)</x:f>
      </x:c>
      <x:c r="W10" s="81" t="n">
        <x:v>191000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9000</x:v>
      </x:c>
      <x:c r="Q11" s="81" t="n">
        <x:v>0</x:v>
      </x:c>
      <x:c r="R11" s="81" t="n">
        <x:v>0</x:v>
      </x:c>
      <x:c r="S11" s="81" t="n">
        <x:v>0</x:v>
      </x:c>
      <x:c r="T11" s="81" t="n">
        <x:v>26000</x:v>
      </x:c>
      <x:c r="U11" s="81" t="n">
        <x:v>13500</x:v>
      </x:c>
      <x:c r="V11" s="117">
        <x:f>SUM(P11:U11)</x:f>
      </x:c>
      <x:c r="W11" s="81" t="n">
        <x:v>48500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16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9000</x:v>
      </x:c>
      <x:c r="Q12" s="81" t="n">
        <x:v>0</x:v>
      </x:c>
      <x:c r="R12" s="81" t="n">
        <x:v>0</x:v>
      </x:c>
      <x:c r="S12" s="81" t="n">
        <x:v>0</x:v>
      </x:c>
      <x:c r="T12" s="81" t="n">
        <x:v>26000</x:v>
      </x:c>
      <x:c r="U12" s="81" t="n">
        <x:v>13500</x:v>
      </x:c>
      <x:c r="V12" s="117">
        <x:f>SUM(P12:U12)</x:f>
      </x:c>
      <x:c r="W12" s="81" t="n">
        <x:v>48500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16</x:v>
      </x:c>
      <x:c r="D13" s="185" t="s">
        <x:v>137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7000</x:v>
      </x:c>
      <x:c r="Q13" s="81" t="n">
        <x:v>0</x:v>
      </x:c>
      <x:c r="R13" s="81" t="n">
        <x:v>0</x:v>
      </x:c>
      <x:c r="S13" s="81" t="n">
        <x:v>0</x:v>
      </x:c>
      <x:c r="T13" s="81" t="n">
        <x:v>20000</x:v>
      </x:c>
      <x:c r="U13" s="81" t="n">
        <x:v>12000</x:v>
      </x:c>
      <x:c r="V13" s="117">
        <x:f>SUM(P13:U13)</x:f>
      </x:c>
      <x:c r="W13" s="81" t="n">
        <x:v>39000</x:v>
      </x:c>
      <x:c r="X13" s="81" t="n">
        <x:v>0</x:v>
      </x:c>
      <x:c r="Y13" s="12" t="n">
        <x:v>0</x:v>
      </x:c>
    </x:row>
    <x:row r="14" spans="1:25" s="3" customFormat="1" ht="15" customHeight="1" x14ac:dyDescent="0.3">
      <x:c r="A14" s="4" t="s">
        <x:v>214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215</x:v>
      </x:c>
      <x:c r="G17" s="144" t="s"/>
      <x:c r="H17" s="144" t="s"/>
      <x:c r="I17" s="144" t="s"/>
      <x:c r="J17" s="135" t="s"/>
      <x:c r="K17" s="134" t="s">
        <x:v>216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217</x:v>
      </x:c>
      <x:c r="F18" s="97" t="s">
        <x:v>196</x:v>
      </x:c>
      <x:c r="G18" s="5" t="s">
        <x:v>197</x:v>
      </x:c>
      <x:c r="H18" s="5" t="s">
        <x:v>198</x:v>
      </x:c>
      <x:c r="I18" s="98" t="s">
        <x:v>199</x:v>
      </x:c>
      <x:c r="J18" s="11" t="s">
        <x:v>200</x:v>
      </x:c>
      <x:c r="K18" s="97" t="s">
        <x:v>201</x:v>
      </x:c>
      <x:c r="L18" s="5" t="s">
        <x:v>213</x:v>
      </x:c>
      <x:c r="M18" s="98" t="s">
        <x:v>218</x:v>
      </x:c>
      <x:c r="N18" s="61" t="s">
        <x:v>204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219</x:v>
      </x:c>
      <x:c r="E19" s="16" t="n">
        <x:v>4</x:v>
      </x:c>
      <x:c r="F19" s="7" t="n">
        <x:v>0</x:v>
      </x:c>
      <x:c r="G19" s="7" t="n">
        <x:v>126</x:v>
      </x:c>
      <x:c r="H19" s="7" t="n">
        <x:v>0</x:v>
      </x:c>
      <x:c r="I19" s="7" t="n">
        <x:v>0</x:v>
      </x:c>
      <x:c r="J19" s="17">
        <x:f>SUM(F19:I19)</x:f>
      </x:c>
      <x:c r="K19" s="81" t="n">
        <x:v>657280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220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154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230</x:v>
      </x:c>
      <x:c r="C1" s="82" t="s">
        <x:v>231</x:v>
      </x:c>
    </x:row>
    <x:row r="2" spans="1:9" x14ac:dyDescent="0.3">
      <x:c r="A2" s="2" t="s">
        <x:v>133</x:v>
      </x:c>
      <x:c r="B2" s="83" t="s">
        <x:v>172</x:v>
      </x:c>
      <x:c r="C2" s="83" t="s">
        <x:v>136</x:v>
      </x:c>
    </x:row>
    <x:row r="3" spans="1:9" x14ac:dyDescent="0.3">
      <x:c r="A3" s="2" t="s">
        <x:v>232</x:v>
      </x:c>
      <x:c r="B3" s="83" t="s">
        <x:v>233</x:v>
      </x:c>
      <x:c r="C3" s="83" t="s">
        <x:v>137</x:v>
      </x:c>
      <x:c r="D3" s="2" t="s">
        <x:v>133</x:v>
      </x:c>
      <x:c r="F3" s="2" t="s">
        <x:v>172</x:v>
      </x:c>
      <x:c r="H3" s="2" t="n">
        <x:v>2021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239</x:v>
      </x:c>
      <x:c r="C6" s="0" t="s"/>
      <x:c r="D6" s="0" t="s">
        <x:v>232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240</x:v>
      </x:c>
      <x:c r="B7" s="83" t="s">
        <x:v>6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