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K16" i="9"/>
  <x:c r="L16" i="9"/>
  <x:c r="M16" i="9"/>
  <x:c r="N16" i="9"/>
  <x:c r="O16" i="9"/>
  <x:c r="P16" i="9"/>
  <x:c r="Q16" i="9"/>
  <x:c r="R16" i="9"/>
  <x:c r="S16" i="9"/>
  <x:c r="T16" i="9"/>
  <x:c r="U16" i="9"/>
  <x:c r="V16" i="9"/>
  <x:c r="W16" i="9"/>
  <x:c r="X16" i="9"/>
  <x:c r="Y16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D16" i="10"/>
  <x:c r="E16" i="10"/>
  <x:c r="F16" i="10"/>
  <x:c r="G16" i="10"/>
  <x:c r="H16" i="10"/>
  <x:c r="I16" i="10"/>
  <x:c r="J16" i="10"/>
  <x:c r="K16" i="10"/>
  <x:c r="L16" i="10"/>
  <x:c r="M16" i="10"/>
  <x:c r="N16" i="10"/>
  <x:c r="O16" i="10"/>
  <x:c r="P16" i="10"/>
  <x:c r="Q16" i="10"/>
  <x:c r="R16" i="10"/>
  <x:c r="S16" i="10"/>
  <x:c r="T16" i="10"/>
  <x:c r="W16" i="10"/>
  <x:c r="X16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F16" i="11"/>
  <x:c r="G16" i="11"/>
  <x:c r="H16" i="11"/>
  <x:c r="I16" i="11"/>
  <x:c r="J16" i="11"/>
  <x:c r="K16" i="11"/>
  <x:c r="L16" i="11"/>
  <x:c r="M16" i="11"/>
  <x:c r="N16" i="11"/>
  <x:c r="O16" i="11"/>
  <x:c r="P16" i="11"/>
  <x:c r="Q16" i="11"/>
  <x:c r="R16" i="11"/>
  <x:c r="S16" i="11"/>
  <x:c r="T16" i="11"/>
  <x:c r="U16" i="11"/>
  <x:c r="V16" i="11"/>
  <x:c r="W16" i="11"/>
  <x:c r="X16" i="11"/>
  <x:c r="Y16" i="11"/>
  <x:c r="J21" i="11"/>
  <x:c r="N21" i="11"/>
  <x:c r="F23" i="11"/>
  <x:c r="G23" i="11"/>
  <x:c r="H23" i="11"/>
  <x:c r="I23" i="11"/>
  <x:c r="J23" i="11"/>
  <x:c r="K23" i="11"/>
  <x:c r="L23" i="11"/>
  <x:c r="M23" i="11"/>
  <x:c r="N23" i="11"/>
  <x:c r="D16" i="12"/>
  <x:c r="E16" i="12"/>
  <x:c r="F16" i="12"/>
  <x:c r="H16" i="12"/>
  <x:c r="J16" i="12"/>
</x:calcChain>
</file>

<file path=xl/sharedStrings.xml><?xml version="1.0" encoding="utf-8"?>
<x:sst xmlns:x="http://schemas.openxmlformats.org/spreadsheetml/2006/main" count="248" uniqueCount="248">
  <x:si>
    <x:t>Part A - District-Level Information</x:t>
  </x:si>
  <x:si>
    <x:t>School District Name</x:t>
  </x:si>
  <x:si>
    <x:t>Freeport</x:t>
  </x:si>
  <x:si>
    <x:t>BEDS Code</x:t>
  </x:si>
  <x:si>
    <x:t>280209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</x:si>
  <x:si>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</x:si>
  <x:si>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</x:si>
  <x:si>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</x:si>
  <x:si>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</x:si>
  <x:si>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</x:si>
  <x:si>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James Pappas</x:t>
  </x:si>
  <x:si>
    <x:t>Street Address Line 1</x:t>
  </x:si>
  <x:si>
    <x:t>235 North Ocean Avenue</x:t>
  </x:si>
  <x:si>
    <x:t>Title of Contact</x:t>
  </x:si>
  <x:si>
    <x:t>Assistant Superintendent for Business</x:t>
  </x:si>
  <x:si>
    <x:t>Street Address Line 2</x:t>
  </x:si>
  <x:si>
    <x:t/>
  </x:si>
  <x:si>
    <x:t>Email Address</x:t>
  </x:si>
  <x:si>
    <x:t>jpappas@freeportschools.org</x:t>
  </x:si>
  <x:si>
    <x:t>City</x:t>
  </x:si>
  <x:si>
    <x:t>Phone Number</x:t>
  </x:si>
  <x:si>
    <x:t>5168675212</x:t>
  </x:si>
  <x:si>
    <x:t>Zip Code</x:t>
  </x:si>
  <x:si>
    <x:t>11520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</x:si>
  <x:si>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</x:si>
  <x:si>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</x:si>
  <x:si>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</x:si>
  <x:si>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</x:si>
  <x:si>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</x:si>
  <x:si>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</x:si>
  <x:si>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</x:si>
  <x:si>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</x:si>
  <x:si>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</x:si>
  <x:si>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</x:si>
  <x:si>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</x:si>
  <x:si>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</x:si>
  <x:si>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</x:si>
  <x:si>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</x:si>
  <x:si>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</x:si>
  <x:si>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</x:si>
  <x:si>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</x:si>
  <x:si>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</x:si>
  <x:si>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</x:si>
  <x:si>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</x:si>
  <x:si>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</x:si>
  <x:si>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</x:si>
  <x:si>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</x:si>
  <x:si>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</x:si>
  <x:si>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</x:si>
  <x:si>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</x:si>
  <x:si>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</x:si>
  <x:si>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</x:si>
  <x:si>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</x:si>
  <x:si>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</x:si>
  <x:si>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</x:si>
  <x:si>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</x:si>
  <x:si>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</x:si>
  <x:si>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</x:si>
  <x:si>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</x:si>
  <x:si>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</x:si>
  <x:si>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</x:si>
  <x:si>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</x:si>
  <x:si>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</x:si>
  <x:si>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</x:si>
  <x:si>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</x:si>
  <x:si>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</x:si>
  <x:si>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</x:si>
  <x:si>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</x:si>
  <x:si>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</x:si>
  <x:si>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</x:si>
  <x:si>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</x:si>
  <x:si>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</x:si>
  <x:si>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</x:si>
  <x:si>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</x:si>
  <x:si>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</x:si>
  <x:si>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</x:si>
  <x:si>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</x:si>
  <x:si>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</x:si>
  <x:si>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</x:si>
  <x:si>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</x:si>
  <x:si>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</x:si>
  <x:si>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</x:si>
  <x:si>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</x:si>
  <x:si>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</x:si>
  <x:si>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</x:si>
  <x:si>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</x:si>
  <x:si>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</x:si>
  <x:si>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</x:si>
  <x:si>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</x:si>
  <x:si>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</x:si>
  <x:si>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</x:si>
  <x:si>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</x:si>
  <x:si>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</x:si>
  <x:si>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</x:si>
  <x:si>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</x:si>
  <x:si>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</x:si>
  <x:si>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</x:si>
  <x:si>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</x:si>
  <x:si>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</x:si>
  <x:si>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</x:si>
  <x:si>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</x:si>
  <x:si>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</x:si>
  <x:si>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</x:si>
  <x:si>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</x:si>
  <x:si>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</x:si>
  <x:si>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</x:si>
  <x:si>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</x:si>
  <x:si>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</x:si>
  <x:si>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</x:si>
  <x:si>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</x:si>
  <x:si>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</x:si>
  <x:si>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</x:si>
  <x:si>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</x:si>
  <x:si>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</x:si>
  <x:si>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</x:si>
  <x:si>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</x:si>
  <x:si>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</x:si>
  <x:si>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</x:si>
  <x:si>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</x:si>
  <x:si>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</x:si>
  <x:si>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</x:si>
  <x:si>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</x:si>
  <x:si>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</x:si>
  <x:si>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</x:si>
  <x:si>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</x:si>
  <x:si>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</x:si>
  <x:si>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</x:si>
  <x:si>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</x:si>
  <x:si>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</x:si>
  <x:si>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</x:si>
  <x:si>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280209030001</x:t>
  </x:si>
  <x:si>
    <x:t>ARCHER STREET SCHOOL</x:t>
  </x:si>
  <x:si>
    <x:t>Elementary School</x:t>
  </x:si>
  <x:si>
    <x:t>K</x:t>
  </x:si>
  <x:si>
    <x:t>4</x:t>
  </x:si>
  <x:si>
    <x:t>Yes</x:t>
  </x:si>
  <x:si>
    <x:t>No</x:t>
  </x:si>
  <x:si>
    <x:t>280209030002</x:t>
  </x:si>
  <x:si>
    <x:t>BAYVIEW AVENUE SCHOOL</x:t>
  </x:si>
  <x:si>
    <x:t>280209030003</x:t>
  </x:si>
  <x:si>
    <x:t>CAROLINE G ATKINSON SCHOOL</x:t>
  </x:si>
  <x:si>
    <x:t>5</x:t>
  </x:si>
  <x:si>
    <x:t>6</x:t>
  </x:si>
  <x:si>
    <x:t>280209030004</x:t>
  </x:si>
  <x:si>
    <x:t>COLUMBUS AVENUE SCHOOL</x:t>
  </x:si>
  <x:si>
    <x:t>Pre-K</x:t>
  </x:si>
  <x:si>
    <x:t>280209030005</x:t>
  </x:si>
  <x:si>
    <x:t>LEO F GIBLYN SCHOOL</x:t>
  </x:si>
  <x:si>
    <x:t>280209030006</x:t>
  </x:si>
  <x:si>
    <x:t>JOHN W DODD MIDDLE SCHOOL</x:t>
  </x:si>
  <x:si>
    <x:t>Middle/Junior High School</x:t>
  </x:si>
  <x:si>
    <x:t>7</x:t>
  </x:si>
  <x:si>
    <x:t>8</x:t>
  </x:si>
  <x:si>
    <x:t>280209030007</x:t>
  </x:si>
  <x:si>
    <x:t>FREEPORT HIGH SCHOOL</x:t>
  </x:si>
  <x:si>
    <x:t>Senior High School</x:t>
  </x:si>
  <x:si>
    <x:t>9</x:t>
  </x:si>
  <x:si>
    <x:t>12</x:t>
  </x:si>
  <x:si>
    <x:t>280209030009</x:t>
  </x:si>
  <x:si>
    <x:t>NEW VISIONS ELEMENTARY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</x:si>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</x:sst>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195649933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1302589</x:v>
      </x:c>
      <x:c r="E15" s="10" t="n">
        <x:v>36225725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273000</x:v>
      </x:c>
      <x:c r="E16" s="10" t="n">
        <x:v>3625000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4669432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6519432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4669432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273000</x:v>
      </x:c>
      <x:c r="E24" s="10" t="n">
        <x:v>3625000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10770797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55702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1506927</x:v>
      </x:c>
      <x:c r="E33" s="10" t="n">
        <x:v>0</x:v>
      </x:c>
      <x:c r="F33" s="7" t="n">
        <x:v>77</x:v>
      </x:c>
      <x:c r="G33" s="132" t="n">
        <x:v>19570.4805194805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11423380</x:v>
      </x:c>
      <x:c r="E37" s="10" t="n">
        <x:v>41514</x:v>
      </x:c>
      <x:c r="F37" s="7" t="n">
        <x:v>135</x:v>
      </x:c>
      <x:c r="G37" s="132" t="n">
        <x:v>84925.1407407407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2945116</x:v>
      </x:c>
      <x:c r="E38" s="10" t="n">
        <x:v>0</x:v>
      </x:c>
      <x:c r="F38" s="7" t="n">
        <x:v>61</x:v>
      </x:c>
      <x:c r="G38" s="132" t="n">
        <x:v>48280.5901639344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525000</x:v>
      </x:c>
      <x:c r="E41" s="10" t="n">
        <x:v>570000</x:v>
      </x:c>
      <x:c r="F41" s="7" t="n">
        <x:v>78</x:v>
      </x:c>
      <x:c r="G41" s="132" t="n">
        <x:v>14038.4615384615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228192</x:v>
      </x:c>
      <x:c r="E42" s="10" t="n">
        <x:v>0</x:v>
      </x:c>
      <x:c r="F42" s="7" t="n">
        <x:v>2</x:v>
      </x:c>
      <x:c r="G42" s="132" t="n">
        <x:v>114096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375000</x:v>
      </x:c>
      <x:c r="E43" s="10" t="n">
        <x:v>0</x:v>
      </x:c>
      <x:c r="F43" s="7" t="n">
        <x:v>239</x:v>
      </x:c>
      <x:c r="G43" s="132" t="n">
        <x:v>1569.03765690377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400000</x:v>
      </x:c>
      <x:c r="E44" s="10" t="n">
        <x:v>0</x:v>
      </x:c>
      <x:c r="F44" s="7" t="n">
        <x:v>15</x:v>
      </x:c>
      <x:c r="G44" s="132" t="n">
        <x:v>26666.6666666667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6248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185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8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73441</x:v>
      </x:c>
      <x:c r="E62" s="10" t="n">
        <x:v>0</x:v>
      </x:c>
      <x:c r="F62" s="84" t="n">
        <x:v>5</x:v>
      </x:c>
      <x:c r="G62" s="132" t="n">
        <x:v>14688.2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2375947</x:v>
      </x:c>
      <x:c r="E63" s="10" t="n">
        <x:v>0</x:v>
      </x:c>
      <x:c r="F63" s="84" t="n">
        <x:v>18</x:v>
      </x:c>
      <x:c r="G63" s="132" t="n">
        <x:v>131997.055555556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9968350</x:v>
      </x:c>
      <x:c r="E64" s="10" t="n">
        <x:v>0</x:v>
      </x:c>
      <x:c r="F64" s="84" t="n">
        <x:v>80</x:v>
      </x:c>
      <x:c r="G64" s="132" t="n">
        <x:v>124604.375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3305888</x:v>
      </x:c>
      <x:c r="E65" s="10" t="n">
        <x:v>0</x:v>
      </x:c>
      <x:c r="F65" s="84" t="n">
        <x:v>6</x:v>
      </x:c>
      <x:c r="G65" s="132" t="n">
        <x:v>550981.333333333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3237930</x:v>
      </x:c>
      <x:c r="E66" s="10" t="n">
        <x:v>15721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464585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129092</x:v>
      </x:c>
      <x:c r="E73" s="10" t="n">
        <x:v>24438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380000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90000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273812</x:v>
      </x:c>
      <x:c r="E76" s="10" t="n">
        <x:v>0</x:v>
      </x:c>
      <x:c r="F76" s="84" t="n">
        <x:v>4</x:v>
      </x:c>
      <x:c r="G76" s="132" t="n">
        <x:v>68453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2541134</x:v>
      </x:c>
      <x:c r="E77" s="10" t="n">
        <x:v>0</x:v>
      </x:c>
      <x:c r="F77" s="84" t="n">
        <x:v>20</x:v>
      </x:c>
      <x:c r="G77" s="132" t="n">
        <x:v>127056.7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1342090</x:v>
      </x:c>
      <x:c r="E78" s="10" t="n">
        <x:v>9064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3675132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45632714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105075436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504</x:v>
      </x:c>
      <x:c r="L8" s="107" t="n">
        <x:v>0</x:v>
      </x:c>
      <x:c r="M8" s="107" t="n">
        <x:v>0</x:v>
      </x:c>
      <x:c r="N8" s="107" t="n">
        <x:v>461</x:v>
      </x:c>
      <x:c r="O8" s="107" t="n">
        <x:v>211</x:v>
      </x:c>
      <x:c r="P8" s="107" t="n">
        <x:v>65</x:v>
      </x:c>
      <x:c r="Q8" s="108" t="n">
        <x:v>9</x:v>
      </x:c>
      <x:c r="R8" s="108" t="n">
        <x:v>40</x:v>
      </x:c>
      <x:c r="S8" s="108" t="n">
        <x:v>32</x:v>
      </x:c>
      <x:c r="T8" s="108" t="n">
        <x:v>2</x:v>
      </x:c>
      <x:c r="U8" s="108" t="n">
        <x:v>4</x:v>
      </x:c>
      <x:c r="V8" s="108" t="n">
        <x:v>17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132</x:v>
      </x:c>
      <x:c r="E9" s="170" t="s">
        <x:v>133</x:v>
      </x:c>
      <x:c r="F9" s="170" t="s">
        <x:v>134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533</x:v>
      </x:c>
      <x:c r="L9" s="107" t="n">
        <x:v>0</x:v>
      </x:c>
      <x:c r="M9" s="107" t="n">
        <x:v>0</x:v>
      </x:c>
      <x:c r="N9" s="107" t="n">
        <x:v>416</x:v>
      </x:c>
      <x:c r="O9" s="107" t="n">
        <x:v>162</x:v>
      </x:c>
      <x:c r="P9" s="107" t="n">
        <x:v>59</x:v>
      </x:c>
      <x:c r="Q9" s="108" t="n">
        <x:v>6</x:v>
      </x:c>
      <x:c r="R9" s="108" t="n">
        <x:v>39</x:v>
      </x:c>
      <x:c r="S9" s="108" t="n">
        <x:v>24</x:v>
      </x:c>
      <x:c r="T9" s="108" t="n">
        <x:v>2</x:v>
      </x:c>
      <x:c r="U9" s="108" t="n">
        <x:v>4</x:v>
      </x:c>
      <x:c r="V9" s="108" t="n">
        <x:v>15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139</x:v>
      </x:c>
      <x:c r="B10" s="168" t="s">
        <x:v>140</x:v>
      </x:c>
      <x:c r="C10" s="167" t="s">
        <x:v>16</x:v>
      </x:c>
      <x:c r="D10" s="169" t="s">
        <x:v>132</x:v>
      </x:c>
      <x:c r="E10" s="170" t="s">
        <x:v>141</x:v>
      </x:c>
      <x:c r="F10" s="170" t="s">
        <x:v>142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904</x:v>
      </x:c>
      <x:c r="L10" s="107" t="n">
        <x:v>0</x:v>
      </x:c>
      <x:c r="M10" s="107" t="n">
        <x:v>0</x:v>
      </x:c>
      <x:c r="N10" s="107" t="n">
        <x:v>654</x:v>
      </x:c>
      <x:c r="O10" s="107" t="n">
        <x:v>167</x:v>
      </x:c>
      <x:c r="P10" s="107" t="n">
        <x:v>129</x:v>
      </x:c>
      <x:c r="Q10" s="108" t="n">
        <x:v>23</x:v>
      </x:c>
      <x:c r="R10" s="108" t="n">
        <x:v>54</x:v>
      </x:c>
      <x:c r="S10" s="108" t="n">
        <x:v>36</x:v>
      </x:c>
      <x:c r="T10" s="108" t="n">
        <x:v>3</x:v>
      </x:c>
      <x:c r="U10" s="108" t="n">
        <x:v>10</x:v>
      </x:c>
      <x:c r="V10" s="108" t="n">
        <x:v>33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143</x:v>
      </x:c>
      <x:c r="B11" s="168" t="s">
        <x:v>144</x:v>
      </x:c>
      <x:c r="C11" s="167" t="s">
        <x:v>16</x:v>
      </x:c>
      <x:c r="D11" s="169" t="s">
        <x:v>132</x:v>
      </x:c>
      <x:c r="E11" s="170" t="s">
        <x:v>145</x:v>
      </x:c>
      <x:c r="F11" s="170" t="s">
        <x:v>134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178</x:v>
      </x:c>
      <x:c r="L11" s="107" t="n">
        <x:v>185</x:v>
      </x:c>
      <x:c r="M11" s="107" t="n">
        <x:v>8</x:v>
      </x:c>
      <x:c r="N11" s="107" t="n">
        <x:v>106</x:v>
      </x:c>
      <x:c r="O11" s="107" t="n">
        <x:v>56</x:v>
      </x:c>
      <x:c r="P11" s="107" t="n">
        <x:v>49</x:v>
      </x:c>
      <x:c r="Q11" s="108" t="n">
        <x:v>6</x:v>
      </x:c>
      <x:c r="R11" s="108" t="n">
        <x:v>13</x:v>
      </x:c>
      <x:c r="S11" s="108" t="n">
        <x:v>16</x:v>
      </x:c>
      <x:c r="T11" s="108" t="n">
        <x:v>1</x:v>
      </x:c>
      <x:c r="U11" s="108" t="n">
        <x:v>4</x:v>
      </x:c>
      <x:c r="V11" s="108" t="n">
        <x:v>14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146</x:v>
      </x:c>
      <x:c r="B12" s="168" t="s">
        <x:v>147</x:v>
      </x:c>
      <x:c r="C12" s="167" t="s">
        <x:v>16</x:v>
      </x:c>
      <x:c r="D12" s="169" t="s">
        <x:v>132</x:v>
      </x:c>
      <x:c r="E12" s="170" t="s">
        <x:v>133</x:v>
      </x:c>
      <x:c r="F12" s="170" t="s">
        <x:v>134</x:v>
      </x:c>
      <x:c r="G12" s="170" t="s">
        <x:v>135</x:v>
      </x:c>
      <x:c r="H12" s="170" t="s">
        <x:v>16</x:v>
      </x:c>
      <x:c r="I12" s="170" t="s">
        <x:v>136</x:v>
      </x:c>
      <x:c r="J12" s="106" t="n"/>
      <x:c r="K12" s="107" t="n">
        <x:v>522</x:v>
      </x:c>
      <x:c r="L12" s="107" t="n">
        <x:v>0</x:v>
      </x:c>
      <x:c r="M12" s="107" t="n">
        <x:v>0</x:v>
      </x:c>
      <x:c r="N12" s="107" t="n">
        <x:v>388</x:v>
      </x:c>
      <x:c r="O12" s="107" t="n">
        <x:v>118</x:v>
      </x:c>
      <x:c r="P12" s="107" t="n">
        <x:v>50</x:v>
      </x:c>
      <x:c r="Q12" s="108" t="n">
        <x:v>21</x:v>
      </x:c>
      <x:c r="R12" s="108" t="n">
        <x:v>41</x:v>
      </x:c>
      <x:c r="S12" s="108" t="n">
        <x:v>26</x:v>
      </x:c>
      <x:c r="T12" s="108" t="n">
        <x:v>2</x:v>
      </x:c>
      <x:c r="U12" s="108" t="n">
        <x:v>5</x:v>
      </x:c>
      <x:c r="V12" s="108" t="n">
        <x:v>17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148</x:v>
      </x:c>
      <x:c r="B13" s="168" t="s">
        <x:v>149</x:v>
      </x:c>
      <x:c r="C13" s="167" t="s">
        <x:v>16</x:v>
      </x:c>
      <x:c r="D13" s="169" t="s">
        <x:v>150</x:v>
      </x:c>
      <x:c r="E13" s="170" t="s">
        <x:v>151</x:v>
      </x:c>
      <x:c r="F13" s="170" t="s">
        <x:v>152</x:v>
      </x:c>
      <x:c r="G13" s="170" t="s">
        <x:v>135</x:v>
      </x:c>
      <x:c r="H13" s="170" t="s">
        <x:v>16</x:v>
      </x:c>
      <x:c r="I13" s="170" t="s">
        <x:v>136</x:v>
      </x:c>
      <x:c r="J13" s="106" t="n"/>
      <x:c r="K13" s="107" t="n">
        <x:v>1038</x:v>
      </x:c>
      <x:c r="L13" s="107" t="n">
        <x:v>0</x:v>
      </x:c>
      <x:c r="M13" s="107" t="n">
        <x:v>0</x:v>
      </x:c>
      <x:c r="N13" s="107" t="n">
        <x:v>716</x:v>
      </x:c>
      <x:c r="O13" s="107" t="n">
        <x:v>182</x:v>
      </x:c>
      <x:c r="P13" s="107" t="n">
        <x:v>164</x:v>
      </x:c>
      <x:c r="Q13" s="108" t="n">
        <x:v>30</x:v>
      </x:c>
      <x:c r="R13" s="108" t="n">
        <x:v>73</x:v>
      </x:c>
      <x:c r="S13" s="108" t="n">
        <x:v>30</x:v>
      </x:c>
      <x:c r="T13" s="108" t="n">
        <x:v>3</x:v>
      </x:c>
      <x:c r="U13" s="108" t="n">
        <x:v>10</x:v>
      </x:c>
      <x:c r="V13" s="108" t="n">
        <x:v>41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153</x:v>
      </x:c>
      <x:c r="B14" s="168" t="s">
        <x:v>154</x:v>
      </x:c>
      <x:c r="C14" s="167" t="s">
        <x:v>16</x:v>
      </x:c>
      <x:c r="D14" s="169" t="s">
        <x:v>155</x:v>
      </x:c>
      <x:c r="E14" s="170" t="s">
        <x:v>156</x:v>
      </x:c>
      <x:c r="F14" s="170" t="s">
        <x:v>157</x:v>
      </x:c>
      <x:c r="G14" s="170" t="s">
        <x:v>135</x:v>
      </x:c>
      <x:c r="H14" s="170" t="s">
        <x:v>16</x:v>
      </x:c>
      <x:c r="I14" s="170" t="s">
        <x:v>136</x:v>
      </x:c>
      <x:c r="J14" s="106" t="n"/>
      <x:c r="K14" s="107" t="n">
        <x:v>2160</x:v>
      </x:c>
      <x:c r="L14" s="107" t="n">
        <x:v>0</x:v>
      </x:c>
      <x:c r="M14" s="107" t="n">
        <x:v>0</x:v>
      </x:c>
      <x:c r="N14" s="107" t="n">
        <x:v>1490</x:v>
      </x:c>
      <x:c r="O14" s="107" t="n">
        <x:v>448</x:v>
      </x:c>
      <x:c r="P14" s="107" t="n">
        <x:v>345</x:v>
      </x:c>
      <x:c r="Q14" s="108" t="n">
        <x:v>8</x:v>
      </x:c>
      <x:c r="R14" s="108" t="n">
        <x:v>130</x:v>
      </x:c>
      <x:c r="S14" s="108" t="n">
        <x:v>27</x:v>
      </x:c>
      <x:c r="T14" s="108" t="n">
        <x:v>3</x:v>
      </x:c>
      <x:c r="U14" s="108" t="n">
        <x:v>20</x:v>
      </x:c>
      <x:c r="V14" s="108" t="n">
        <x:v>77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167" t="s">
        <x:v>158</x:v>
      </x:c>
      <x:c r="B15" s="168" t="s">
        <x:v>159</x:v>
      </x:c>
      <x:c r="C15" s="167" t="s">
        <x:v>16</x:v>
      </x:c>
      <x:c r="D15" s="169" t="s">
        <x:v>132</x:v>
      </x:c>
      <x:c r="E15" s="170" t="s">
        <x:v>133</x:v>
      </x:c>
      <x:c r="F15" s="170" t="s">
        <x:v>134</x:v>
      </x:c>
      <x:c r="G15" s="170" t="s">
        <x:v>135</x:v>
      </x:c>
      <x:c r="H15" s="170" t="s">
        <x:v>16</x:v>
      </x:c>
      <x:c r="I15" s="170" t="s">
        <x:v>136</x:v>
      </x:c>
      <x:c r="J15" s="106" t="n"/>
      <x:c r="K15" s="107" t="n">
        <x:v>409</x:v>
      </x:c>
      <x:c r="L15" s="107" t="n">
        <x:v>0</x:v>
      </x:c>
      <x:c r="M15" s="107" t="n">
        <x:v>0</x:v>
      </x:c>
      <x:c r="N15" s="107" t="n">
        <x:v>279</x:v>
      </x:c>
      <x:c r="O15" s="107" t="n">
        <x:v>93</x:v>
      </x:c>
      <x:c r="P15" s="107" t="n">
        <x:v>64</x:v>
      </x:c>
      <x:c r="Q15" s="108" t="n">
        <x:v>10</x:v>
      </x:c>
      <x:c r="R15" s="108" t="n">
        <x:v>27</x:v>
      </x:c>
      <x:c r="S15" s="108" t="n">
        <x:v>21</x:v>
      </x:c>
      <x:c r="T15" s="108" t="n">
        <x:v>2</x:v>
      </x:c>
      <x:c r="U15" s="108" t="n">
        <x:v>4</x:v>
      </x:c>
      <x:c r="V15" s="108" t="n">
        <x:v>16</x:v>
      </x:c>
      <x:c r="W15" s="128">
        <x:f>SUM(Q15:V15)</x:f>
      </x:c>
      <x:c r="X15" s="128">
        <x:f>SUM(Q15:R15)</x:f>
      </x:c>
      <x:c r="Y15" s="130">
        <x:f>SUM(S15:V15)</x:f>
      </x:c>
    </x:row>
    <x:row r="16" spans="1:25" s="6" customFormat="1">
      <x:c r="A16" s="4" t="s">
        <x:v>160</x:v>
      </x:c>
      <x:c r="B16" s="2" t="s"/>
      <x:c r="C16" s="2" t="s"/>
      <x:c r="D16" s="3" t="s"/>
      <x:c r="E16" s="8" t="s"/>
      <x:c r="F16" s="8" t="s"/>
      <x:c r="G16" s="2" t="s"/>
      <x:c r="H16" s="2" t="s"/>
      <x:c r="I16" s="2" t="s"/>
      <x:c r="J16" s="2" t="s"/>
      <x:c r="K16" s="13">
        <x:f>SUM(K8:K15)</x:f>
      </x:c>
      <x:c r="L16" s="13">
        <x:f>SUM(L8:L15)</x:f>
      </x:c>
      <x:c r="M16" s="13">
        <x:f>SUM(M8:M15)</x:f>
      </x:c>
      <x:c r="N16" s="13">
        <x:f>SUM(N8:N15)</x:f>
      </x:c>
      <x:c r="O16" s="13">
        <x:f>SUM(O8:O15)</x:f>
      </x:c>
      <x:c r="P16" s="13">
        <x:f>SUM(P8:P15)</x:f>
      </x:c>
      <x:c r="Q16" s="79">
        <x:f>SUM(Q8:Q15)</x:f>
      </x:c>
      <x:c r="R16" s="79">
        <x:f>SUM(R8:R15)</x:f>
      </x:c>
      <x:c r="S16" s="79">
        <x:f>SUM(S8:S15)</x:f>
      </x:c>
      <x:c r="T16" s="79">
        <x:f>SUM(T8:T15)</x:f>
      </x:c>
      <x:c r="U16" s="79">
        <x:f>SUM(U8:U15)</x:f>
      </x:c>
      <x:c r="V16" s="79">
        <x:f>SUM(V8:V15)</x:f>
      </x:c>
      <x:c r="W16" s="79">
        <x:f>SUM(W8:W15)</x:f>
      </x:c>
      <x:c r="X16" s="79">
        <x:f>SUM(X8:X15)</x:f>
      </x:c>
      <x:c r="Y16" s="79">
        <x:f>SUM(Y8:Y15)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5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161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162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163</x:v>
      </x:c>
      <x:c r="E5" s="175" t="s"/>
      <x:c r="F5" s="175" t="s"/>
      <x:c r="G5" s="175" t="s"/>
      <x:c r="H5" s="175" t="s"/>
      <x:c r="I5" s="176" t="s"/>
      <x:c r="J5" s="177" t="s">
        <x:v>164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165</x:v>
      </x:c>
      <x:c r="S5" s="181" t="s"/>
      <x:c r="T5" s="182" t="s"/>
      <x:c r="U5" s="143" t="s">
        <x:v>166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167</x:v>
      </x:c>
      <x:c r="E6" s="155" t="s"/>
      <x:c r="F6" s="155" t="s"/>
      <x:c r="G6" s="89" t="s"/>
      <x:c r="H6" s="90" t="s"/>
      <x:c r="I6" s="75" t="s"/>
      <x:c r="J6" s="134" t="s">
        <x:v>168</x:v>
      </x:c>
      <x:c r="K6" s="135" t="s"/>
      <x:c r="L6" s="134" t="s">
        <x:v>169</x:v>
      </x:c>
      <x:c r="M6" s="135" t="s"/>
      <x:c r="N6" s="134" t="s">
        <x:v>170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171</x:v>
      </x:c>
      <x:c r="E7" s="100" t="s">
        <x:v>172</x:v>
      </x:c>
      <x:c r="F7" s="100" t="s">
        <x:v>173</x:v>
      </x:c>
      <x:c r="G7" s="113" t="s">
        <x:v>174</x:v>
      </x:c>
      <x:c r="H7" s="183" t="s">
        <x:v>175</x:v>
      </x:c>
      <x:c r="I7" s="113" t="s">
        <x:v>176</x:v>
      </x:c>
      <x:c r="J7" s="113" t="s">
        <x:v>177</x:v>
      </x:c>
      <x:c r="K7" s="183" t="s">
        <x:v>145</x:v>
      </x:c>
      <x:c r="L7" s="113" t="s">
        <x:v>178</x:v>
      </x:c>
      <x:c r="M7" s="183" t="s">
        <x:v>179</x:v>
      </x:c>
      <x:c r="N7" s="113" t="s">
        <x:v>180</x:v>
      </x:c>
      <x:c r="O7" s="183" t="s">
        <x:v>181</x:v>
      </x:c>
      <x:c r="P7" s="183" t="s">
        <x:v>182</x:v>
      </x:c>
      <x:c r="Q7" s="113" t="s">
        <x:v>183</x:v>
      </x:c>
      <x:c r="R7" s="113" t="s">
        <x:v>184</x:v>
      </x:c>
      <x:c r="S7" s="113" t="s">
        <x:v>185</x:v>
      </x:c>
      <x:c r="T7" s="11" t="s">
        <x:v>186</x:v>
      </x:c>
      <x:c r="U7" s="124" t="s">
        <x:v>187</x:v>
      </x:c>
      <x:c r="V7" s="124" t="s">
        <x:v>188</x:v>
      </x:c>
      <x:c r="W7" s="124" t="s">
        <x:v>189</x:v>
      </x:c>
      <x:c r="X7" s="124" t="s">
        <x:v>190</x:v>
      </x:c>
      <x:c r="Y7" s="124" t="s">
        <x:v>191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7129230</x:v>
      </x:c>
      <x:c r="E8" s="81" t="n">
        <x:v>1111376</x:v>
      </x:c>
      <x:c r="F8" s="116" t="n">
        <x:v>3290549.29617131</x:v>
      </x:c>
      <x:c r="G8" s="81" t="n">
        <x:v>518749</x:v>
      </x:c>
      <x:c r="H8" s="81" t="n">
        <x:v>2447937</x:v>
      </x:c>
      <x:c r="I8" s="117">
        <x:f>SUM(D8:H8)</x:f>
      </x:c>
      <x:c r="J8" s="81" t="n">
        <x:v>10601581</x:v>
      </x:c>
      <x:c r="K8" s="81" t="n">
        <x:v>0</x:v>
      </x:c>
      <x:c r="L8" s="81" t="n">
        <x:v>2232584</x:v>
      </x:c>
      <x:c r="M8" s="81" t="n">
        <x:v>0</x:v>
      </x:c>
      <x:c r="N8" s="81" t="n">
        <x:v>859984</x:v>
      </x:c>
      <x:c r="O8" s="81" t="n">
        <x:v>290236</x:v>
      </x:c>
      <x:c r="P8" s="81" t="n">
        <x:v>513456</x:v>
      </x:c>
      <x:c r="Q8" s="117">
        <x:f>SUM(J8:P8)</x:f>
      </x:c>
      <x:c r="R8" s="81" t="n">
        <x:v>11455568</x:v>
      </x:c>
      <x:c r="S8" s="81" t="n">
        <x:v>3042273</x:v>
      </x:c>
      <x:c r="T8" s="59">
        <x:f>SUM('Part C'!$R8:$S8)</x:f>
      </x:c>
      <x:c r="U8" s="81" t="n">
        <x:v>22729.3015873016</x:v>
      </x:c>
      <x:c r="V8" s="81" t="n">
        <x:v>6036.25595238095</x:v>
      </x:c>
      <x:c r="W8" s="81" t="n">
        <x:v>2183657.58360503</x:v>
      </x:c>
      <x:c r="X8" s="81" t="n">
        <x:v>16681498.583605</x:v>
      </x:c>
      <x:c r="Y8" s="12" t="n">
        <x:v>33098.2114754068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6126024</x:v>
      </x:c>
      <x:c r="E9" s="81" t="n">
        <x:v>1077898</x:v>
      </x:c>
      <x:c r="F9" s="116" t="n">
        <x:v>2876591.8995245</x:v>
      </x:c>
      <x:c r="G9" s="81" t="n">
        <x:v>544161</x:v>
      </x:c>
      <x:c r="H9" s="81" t="n">
        <x:v>2460903</x:v>
      </x:c>
      <x:c r="I9" s="117">
        <x:f>SUM(D9:H9)</x:f>
      </x:c>
      <x:c r="J9" s="81" t="n">
        <x:v>9977053</x:v>
      </x:c>
      <x:c r="K9" s="81" t="n">
        <x:v>0</x:v>
      </x:c>
      <x:c r="L9" s="81" t="n">
        <x:v>1473874</x:v>
      </x:c>
      <x:c r="M9" s="81" t="n">
        <x:v>0</x:v>
      </x:c>
      <x:c r="N9" s="81" t="n">
        <x:v>751643</x:v>
      </x:c>
      <x:c r="O9" s="81" t="n">
        <x:v>313545</x:v>
      </x:c>
      <x:c r="P9" s="81" t="n">
        <x:v>569462</x:v>
      </x:c>
      <x:c r="Q9" s="117">
        <x:f>SUM(J9:P9)</x:f>
      </x:c>
      <x:c r="R9" s="81" t="n">
        <x:v>10351064</x:v>
      </x:c>
      <x:c r="S9" s="81" t="n">
        <x:v>2734513</x:v>
      </x:c>
      <x:c r="T9" s="59">
        <x:f>SUM('Part C'!$R9:$S9)</x:f>
      </x:c>
      <x:c r="U9" s="81" t="n">
        <x:v>19420.382739212</x:v>
      </x:c>
      <x:c r="V9" s="81" t="n">
        <x:v>5130.41838649156</x:v>
      </x:c>
      <x:c r="W9" s="81" t="n">
        <x:v>2309304.54774103</x:v>
      </x:c>
      <x:c r="X9" s="81" t="n">
        <x:v>15394881.547741</x:v>
      </x:c>
      <x:c r="Y9" s="12" t="n">
        <x:v>28883.4550614278</x:v>
      </x:c>
    </x:row>
    <x:row r="10" spans="1:25" s="6" customFormat="1">
      <x:c r="A10" s="184" t="s">
        <x:v>139</x:v>
      </x:c>
      <x:c r="B10" s="184" t="s">
        <x:v>140</x:v>
      </x:c>
      <x:c r="C10" s="184" t="s">
        <x:v>16</x:v>
      </x:c>
      <x:c r="D10" s="81" t="n">
        <x:v>11256007</x:v>
      </x:c>
      <x:c r="E10" s="81" t="n">
        <x:v>1758155</x:v>
      </x:c>
      <x:c r="F10" s="116" t="n">
        <x:v>5196673.83798708</x:v>
      </x:c>
      <x:c r="G10" s="81" t="n">
        <x:v>936110</x:v>
      </x:c>
      <x:c r="H10" s="81" t="n">
        <x:v>3916600</x:v>
      </x:c>
      <x:c r="I10" s="117">
        <x:f>SUM(D10:H10)</x:f>
      </x:c>
      <x:c r="J10" s="81" t="n">
        <x:v>16338190</x:v>
      </x:c>
      <x:c r="K10" s="81" t="n">
        <x:v>0</x:v>
      </x:c>
      <x:c r="L10" s="81" t="n">
        <x:v>4033185</x:v>
      </x:c>
      <x:c r="M10" s="81" t="n">
        <x:v>0</x:v>
      </x:c>
      <x:c r="N10" s="81" t="n">
        <x:v>1153957</x:v>
      </x:c>
      <x:c r="O10" s="81" t="n">
        <x:v>557188</x:v>
      </x:c>
      <x:c r="P10" s="81" t="n">
        <x:v>981025</x:v>
      </x:c>
      <x:c r="Q10" s="117">
        <x:f>SUM(J10:P10)</x:f>
      </x:c>
      <x:c r="R10" s="81" t="n">
        <x:v>18237198</x:v>
      </x:c>
      <x:c r="S10" s="81" t="n">
        <x:v>4826347</x:v>
      </x:c>
      <x:c r="T10" s="59">
        <x:f>SUM('Part C'!$R10:$S10)</x:f>
      </x:c>
      <x:c r="U10" s="81" t="n">
        <x:v>20173.8915929204</x:v>
      </x:c>
      <x:c r="V10" s="81" t="n">
        <x:v>5338.87942477876</x:v>
      </x:c>
      <x:c r="W10" s="81" t="n">
        <x:v>3916719.15789474</x:v>
      </x:c>
      <x:c r="X10" s="81" t="n">
        <x:v>26980264.1578947</x:v>
      </x:c>
      <x:c r="Y10" s="12" t="n">
        <x:v>29845.4249534234</x:v>
      </x:c>
    </x:row>
    <x:row r="11" spans="1:25" s="6" customFormat="1">
      <x:c r="A11" s="184" t="s">
        <x:v>143</x:v>
      </x:c>
      <x:c r="B11" s="184" t="s">
        <x:v>144</x:v>
      </x:c>
      <x:c r="C11" s="184" t="s">
        <x:v>16</x:v>
      </x:c>
      <x:c r="D11" s="81" t="n">
        <x:v>3033124</x:v>
      </x:c>
      <x:c r="E11" s="81" t="n">
        <x:v>852229</x:v>
      </x:c>
      <x:c r="F11" s="116" t="n">
        <x:v>1551456.96560751</x:v>
      </x:c>
      <x:c r="G11" s="81" t="n">
        <x:v>400216</x:v>
      </x:c>
      <x:c r="H11" s="81" t="n">
        <x:v>3481760</x:v>
      </x:c>
      <x:c r="I11" s="117">
        <x:f>SUM(D11:H11)</x:f>
      </x:c>
      <x:c r="J11" s="81" t="n">
        <x:v>4408718</x:v>
      </x:c>
      <x:c r="K11" s="81" t="n">
        <x:v>1773806</x:v>
      </x:c>
      <x:c r="L11" s="81" t="n">
        <x:v>1732191</x:v>
      </x:c>
      <x:c r="M11" s="81" t="n">
        <x:v>337989</x:v>
      </x:c>
      <x:c r="N11" s="81" t="n">
        <x:v>435952</x:v>
      </x:c>
      <x:c r="O11" s="81" t="n">
        <x:v>210056</x:v>
      </x:c>
      <x:c r="P11" s="81" t="n">
        <x:v>420074</x:v>
      </x:c>
      <x:c r="Q11" s="117">
        <x:f>SUM(J11:P11)</x:f>
      </x:c>
      <x:c r="R11" s="81" t="n">
        <x:v>7379504</x:v>
      </x:c>
      <x:c r="S11" s="81" t="n">
        <x:v>1939281</x:v>
      </x:c>
      <x:c r="T11" s="59">
        <x:f>SUM('Part C'!$R11:$S11)</x:f>
      </x:c>
      <x:c r="U11" s="81" t="n">
        <x:v>19890.846361186</x:v>
      </x:c>
      <x:c r="V11" s="81" t="n">
        <x:v>5227.17250673854</x:v>
      </x:c>
      <x:c r="W11" s="81" t="n">
        <x:v>1607414.6101537</x:v>
      </x:c>
      <x:c r="X11" s="81" t="n">
        <x:v>10926199.6101537</x:v>
      </x:c>
      <x:c r="Y11" s="12" t="n">
        <x:v>29450.6728036488</x:v>
      </x:c>
    </x:row>
    <x:row r="12" spans="1:25" s="6" customFormat="1">
      <x:c r="A12" s="184" t="s">
        <x:v>146</x:v>
      </x:c>
      <x:c r="B12" s="184" t="s">
        <x:v>147</x:v>
      </x:c>
      <x:c r="C12" s="184" t="s">
        <x:v>16</x:v>
      </x:c>
      <x:c r="D12" s="81" t="n">
        <x:v>6699978</x:v>
      </x:c>
      <x:c r="E12" s="81" t="n">
        <x:v>1140902</x:v>
      </x:c>
      <x:c r="F12" s="116" t="n">
        <x:v>3130935.05081588</x:v>
      </x:c>
      <x:c r="G12" s="81" t="n">
        <x:v>529386</x:v>
      </x:c>
      <x:c r="H12" s="81" t="n">
        <x:v>2556866</x:v>
      </x:c>
      <x:c r="I12" s="117">
        <x:f>SUM(D12:H12)</x:f>
      </x:c>
      <x:c r="J12" s="81" t="n">
        <x:v>10536626</x:v>
      </x:c>
      <x:c r="K12" s="81" t="n">
        <x:v>0</x:v>
      </x:c>
      <x:c r="L12" s="81" t="n">
        <x:v>1792856</x:v>
      </x:c>
      <x:c r="M12" s="81" t="n">
        <x:v>0</x:v>
      </x:c>
      <x:c r="N12" s="81" t="n">
        <x:v>869117</x:v>
      </x:c>
      <x:c r="O12" s="81" t="n">
        <x:v>311484</x:v>
      </x:c>
      <x:c r="P12" s="81" t="n">
        <x:v>547984</x:v>
      </x:c>
      <x:c r="Q12" s="117">
        <x:f>SUM(J12:P12)</x:f>
      </x:c>
      <x:c r="R12" s="81" t="n">
        <x:v>11113308</x:v>
      </x:c>
      <x:c r="S12" s="81" t="n">
        <x:v>2944760</x:v>
      </x:c>
      <x:c r="T12" s="59">
        <x:f>SUM('Part C'!$R12:$S12)</x:f>
      </x:c>
      <x:c r="U12" s="81" t="n">
        <x:v>21289.8620689655</x:v>
      </x:c>
      <x:c r="V12" s="81" t="n">
        <x:v>5641.30268199234</x:v>
      </x:c>
      <x:c r="W12" s="81" t="n">
        <x:v>2261645.35444807</x:v>
      </x:c>
      <x:c r="X12" s="81" t="n">
        <x:v>16319713.3544481</x:v>
      </x:c>
      <x:c r="Y12" s="12" t="n">
        <x:v>31263.8186866821</x:v>
      </x:c>
    </x:row>
    <x:row r="13" spans="1:25" s="6" customFormat="1">
      <x:c r="A13" s="184" t="s">
        <x:v>148</x:v>
      </x:c>
      <x:c r="B13" s="184" t="s">
        <x:v>149</x:v>
      </x:c>
      <x:c r="C13" s="184" t="s">
        <x:v>16</x:v>
      </x:c>
      <x:c r="D13" s="81" t="n">
        <x:v>12149969</x:v>
      </x:c>
      <x:c r="E13" s="81" t="n">
        <x:v>3264492</x:v>
      </x:c>
      <x:c r="F13" s="116" t="n">
        <x:v>6155135.16777893</x:v>
      </x:c>
      <x:c r="G13" s="81" t="n">
        <x:v>1228626</x:v>
      </x:c>
      <x:c r="H13" s="81" t="n">
        <x:v>4915290</x:v>
      </x:c>
      <x:c r="I13" s="117">
        <x:f>SUM(D13:H13)</x:f>
      </x:c>
      <x:c r="J13" s="81" t="n">
        <x:v>18277279</x:v>
      </x:c>
      <x:c r="K13" s="81" t="n">
        <x:v>0</x:v>
      </x:c>
      <x:c r="L13" s="81" t="n">
        <x:v>4364124</x:v>
      </x:c>
      <x:c r="M13" s="81" t="n">
        <x:v>0</x:v>
      </x:c>
      <x:c r="N13" s="81" t="n">
        <x:v>1950924</x:v>
      </x:c>
      <x:c r="O13" s="81" t="n">
        <x:v>686965</x:v>
      </x:c>
      <x:c r="P13" s="81" t="n">
        <x:v>2434221</x:v>
      </x:c>
      <x:c r="Q13" s="117">
        <x:f>SUM(J13:P13)</x:f>
      </x:c>
      <x:c r="R13" s="81" t="n">
        <x:v>21909753</x:v>
      </x:c>
      <x:c r="S13" s="81" t="n">
        <x:v>5803758</x:v>
      </x:c>
      <x:c r="T13" s="59">
        <x:f>SUM('Part C'!$R13:$S13)</x:f>
      </x:c>
      <x:c r="U13" s="81" t="n">
        <x:v>21107.661849711</x:v>
      </x:c>
      <x:c r="V13" s="81" t="n">
        <x:v>5591.28901734104</x:v>
      </x:c>
      <x:c r="W13" s="81" t="n">
        <x:v>4497294.78528179</x:v>
      </x:c>
      <x:c r="X13" s="81" t="n">
        <x:v>32210805.7852818</x:v>
      </x:c>
      <x:c r="Y13" s="12" t="n">
        <x:v>31031.6048027763</x:v>
      </x:c>
    </x:row>
    <x:row r="14" spans="1:25" s="6" customFormat="1">
      <x:c r="A14" s="184" t="s">
        <x:v>153</x:v>
      </x:c>
      <x:c r="B14" s="184" t="s">
        <x:v>154</x:v>
      </x:c>
      <x:c r="C14" s="184" t="s">
        <x:v>16</x:v>
      </x:c>
      <x:c r="D14" s="81" t="n">
        <x:v>24849733</x:v>
      </x:c>
      <x:c r="E14" s="81" t="n">
        <x:v>6900510</x:v>
      </x:c>
      <x:c r="F14" s="116" t="n">
        <x:v>12678162.2318696</x:v>
      </x:c>
      <x:c r="G14" s="81" t="n">
        <x:v>3146288</x:v>
      </x:c>
      <x:c r="H14" s="81" t="n">
        <x:v>9799553</x:v>
      </x:c>
      <x:c r="I14" s="117">
        <x:f>SUM(D14:H14)</x:f>
      </x:c>
      <x:c r="J14" s="81" t="n">
        <x:v>38967566</x:v>
      </x:c>
      <x:c r="K14" s="81" t="n">
        <x:v>0</x:v>
      </x:c>
      <x:c r="L14" s="81" t="n">
        <x:v>7615510</x:v>
      </x:c>
      <x:c r="M14" s="81" t="n">
        <x:v>0</x:v>
      </x:c>
      <x:c r="N14" s="81" t="n">
        <x:v>4055858</x:v>
      </x:c>
      <x:c r="O14" s="81" t="n">
        <x:v>1260232</x:v>
      </x:c>
      <x:c r="P14" s="81" t="n">
        <x:v>5475080</x:v>
      </x:c>
      <x:c r="Q14" s="117">
        <x:f>SUM(J14:P14)</x:f>
      </x:c>
      <x:c r="R14" s="81" t="n">
        <x:v>45361504</x:v>
      </x:c>
      <x:c r="S14" s="81" t="n">
        <x:v>12012744</x:v>
      </x:c>
      <x:c r="T14" s="59">
        <x:f>SUM('Part C'!$R14:$S14)</x:f>
      </x:c>
      <x:c r="U14" s="81" t="n">
        <x:v>21000.6962962963</x:v>
      </x:c>
      <x:c r="V14" s="81" t="n">
        <x:v>5561.45555555556</x:v>
      </x:c>
      <x:c r="W14" s="81" t="n">
        <x:v>9358532.50116442</x:v>
      </x:c>
      <x:c r="X14" s="81" t="n">
        <x:v>66732780.5011644</x:v>
      </x:c>
      <x:c r="Y14" s="12" t="n">
        <x:v>30894.8057875761</x:v>
      </x:c>
    </x:row>
    <x:row r="15" spans="1:25" s="6" customFormat="1">
      <x:c r="A15" s="184" t="s">
        <x:v>158</x:v>
      </x:c>
      <x:c r="B15" s="184" t="s">
        <x:v>159</x:v>
      </x:c>
      <x:c r="C15" s="184" t="s">
        <x:v>16</x:v>
      </x:c>
      <x:c r="D15" s="81" t="n">
        <x:v>5058151</x:v>
      </x:c>
      <x:c r="E15" s="81" t="n">
        <x:v>996232</x:v>
      </x:c>
      <x:c r="F15" s="116" t="n">
        <x:v>2417570.46986611</x:v>
      </x:c>
      <x:c r="G15" s="81" t="n">
        <x:v>426095</x:v>
      </x:c>
      <x:c r="H15" s="81" t="n">
        <x:v>1900939</x:v>
      </x:c>
      <x:c r="I15" s="117">
        <x:f>SUM(D15:H15)</x:f>
      </x:c>
      <x:c r="J15" s="81" t="n">
        <x:v>7638551</x:v>
      </x:c>
      <x:c r="K15" s="81" t="n">
        <x:v>0</x:v>
      </x:c>
      <x:c r="L15" s="81" t="n">
        <x:v>1678764</x:v>
      </x:c>
      <x:c r="M15" s="81" t="n">
        <x:v>0</x:v>
      </x:c>
      <x:c r="N15" s="81" t="n">
        <x:v>789869</x:v>
      </x:c>
      <x:c r="O15" s="81" t="n">
        <x:v>240842</x:v>
      </x:c>
      <x:c r="P15" s="81" t="n">
        <x:v>450963</x:v>
      </x:c>
      <x:c r="Q15" s="117">
        <x:f>SUM(J15:P15)</x:f>
      </x:c>
      <x:c r="R15" s="81" t="n">
        <x:v>8537676</x:v>
      </x:c>
      <x:c r="S15" s="81" t="n">
        <x:v>2261312</x:v>
      </x:c>
      <x:c r="T15" s="59">
        <x:f>SUM('Part C'!$R15:$S15)</x:f>
      </x:c>
      <x:c r="U15" s="81" t="n">
        <x:v>20874.5134474328</x:v>
      </x:c>
      <x:c r="V15" s="81" t="n">
        <x:v>5528.88019559902</x:v>
      </x:c>
      <x:c r="W15" s="81" t="n">
        <x:v>1772055.45971123</x:v>
      </x:c>
      <x:c r="X15" s="81" t="n">
        <x:v>12571043.4597112</x:v>
      </x:c>
      <x:c r="Y15" s="12" t="n">
        <x:v>30736.047578756</x:v>
      </x:c>
    </x:row>
    <x:row r="16" spans="1:25" s="3" customFormat="1" ht="15" customHeight="1">
      <x:c r="A16" s="4" t="s">
        <x:v>160</x:v>
      </x:c>
      <x:c r="B16" s="4" t="s"/>
      <x:c r="D16" s="14">
        <x:f>SUM(D8:D15)</x:f>
      </x:c>
      <x:c r="E16" s="14">
        <x:f>SUM(E8:E15)</x:f>
      </x:c>
      <x:c r="F16" s="14">
        <x:f>SUM(F8:F15)</x:f>
      </x:c>
      <x:c r="G16" s="14">
        <x:f>SUM(G8:G15)</x:f>
      </x:c>
      <x:c r="H16" s="14">
        <x:f>SUM(H8:H15)</x:f>
      </x:c>
      <x:c r="I16" s="14">
        <x:f>SUM(I8:I15)</x:f>
      </x:c>
      <x:c r="J16" s="14">
        <x:f>SUM(J8:J15)</x:f>
      </x:c>
      <x:c r="K16" s="14">
        <x:f>SUM(K8:K15)</x:f>
      </x:c>
      <x:c r="L16" s="14">
        <x:f>SUM(L8:L15)</x:f>
      </x:c>
      <x:c r="M16" s="14">
        <x:f>SUM(M8:M15)</x:f>
      </x:c>
      <x:c r="N16" s="14">
        <x:f>SUM(N8:N15)</x:f>
      </x:c>
      <x:c r="O16" s="14">
        <x:f>SUM(O8:O15)</x:f>
      </x:c>
      <x:c r="P16" s="14">
        <x:f>SUM(P8:P15)</x:f>
      </x:c>
      <x:c r="Q16" s="14">
        <x:f>SUM(Q8:Q15)</x:f>
      </x:c>
      <x:c r="R16" s="14">
        <x:f>SUM(R8:R15)</x:f>
      </x:c>
      <x:c r="S16" s="14">
        <x:f>SUM(S8:S15)</x:f>
      </x:c>
      <x:c r="T16" s="14">
        <x:f>SUM(T8:T15)</x:f>
      </x:c>
      <x:c r="W16" s="14">
        <x:f>SUM(W8:W15)</x:f>
      </x:c>
      <x:c r="X16" s="14">
        <x:f>SUM(X8:X15)</x:f>
      </x:c>
      <x:c r="Y16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20" sqref="I20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192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162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193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194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195</x:v>
      </x:c>
      <x:c r="G6" s="144" t="s"/>
      <x:c r="H6" s="144" t="s"/>
      <x:c r="I6" s="144" t="s"/>
      <x:c r="J6" s="135" t="s"/>
      <x:c r="K6" s="134" t="s">
        <x:v>196</x:v>
      </x:c>
      <x:c r="L6" s="144" t="s"/>
      <x:c r="M6" s="144" t="s"/>
      <x:c r="N6" s="135" t="s"/>
      <x:c r="O6" s="65" t="s"/>
      <x:c r="P6" s="134" t="s">
        <x:v>197</x:v>
      </x:c>
      <x:c r="Q6" s="144" t="s"/>
      <x:c r="R6" s="144" t="s"/>
      <x:c r="S6" s="144" t="s"/>
      <x:c r="T6" s="144" t="s"/>
      <x:c r="U6" s="144" t="s"/>
      <x:c r="V6" s="135" t="s"/>
      <x:c r="W6" s="67" t="s">
        <x:v>198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199</x:v>
      </x:c>
      <x:c r="E7" s="75" t="s">
        <x:v>200</x:v>
      </x:c>
      <x:c r="F7" s="75" t="s">
        <x:v>201</x:v>
      </x:c>
      <x:c r="G7" s="100" t="s">
        <x:v>202</x:v>
      </x:c>
      <x:c r="H7" s="100" t="s">
        <x:v>203</x:v>
      </x:c>
      <x:c r="I7" s="100" t="s">
        <x:v>204</x:v>
      </x:c>
      <x:c r="J7" s="113" t="s">
        <x:v>205</x:v>
      </x:c>
      <x:c r="K7" s="75" t="s">
        <x:v>206</x:v>
      </x:c>
      <x:c r="L7" s="100" t="s">
        <x:v>207</x:v>
      </x:c>
      <x:c r="M7" s="100" t="s">
        <x:v>208</x:v>
      </x:c>
      <x:c r="N7" s="75" t="s">
        <x:v>209</x:v>
      </x:c>
      <x:c r="O7" s="113" t="s">
        <x:v>210</x:v>
      </x:c>
      <x:c r="P7" s="75" t="s">
        <x:v>211</x:v>
      </x:c>
      <x:c r="Q7" s="100" t="s">
        <x:v>212</x:v>
      </x:c>
      <x:c r="R7" s="100" t="s">
        <x:v>213</x:v>
      </x:c>
      <x:c r="S7" s="100" t="s">
        <x:v>214</x:v>
      </x:c>
      <x:c r="T7" s="100" t="s">
        <x:v>215</x:v>
      </x:c>
      <x:c r="U7" s="100" t="s">
        <x:v>175</x:v>
      </x:c>
      <x:c r="V7" s="75" t="s">
        <x:v>216</x:v>
      </x:c>
      <x:c r="W7" s="75" t="s">
        <x:v>217</x:v>
      </x:c>
      <x:c r="X7" s="75" t="s">
        <x:v>218</x:v>
      </x:c>
      <x:c r="Y7" s="61" t="s">
        <x:v>185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135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>
        <x:v>1</x:v>
      </x:c>
      <x:c r="P8" s="81" t="n">
        <x:v>128200</x:v>
      </x:c>
      <x:c r="Q8" s="81" t="n">
        <x:v>0</x:v>
      </x:c>
      <x:c r="R8" s="81" t="n">
        <x:v>0</x:v>
      </x:c>
      <x:c r="S8" s="81" t="n">
        <x:v>0</x:v>
      </x:c>
      <x:c r="T8" s="81" t="n">
        <x:v>30300</x:v>
      </x:c>
      <x:c r="U8" s="81" t="n">
        <x:v>1</x:v>
      </x:c>
      <x:c r="V8" s="117">
        <x:f>SUM(P8:U8)</x:f>
      </x:c>
      <x:c r="W8" s="81" t="n">
        <x:v>128200</x:v>
      </x:c>
      <x:c r="X8" s="81" t="n">
        <x:v>30300</x:v>
      </x:c>
      <x:c r="Y8" s="12" t="n">
        <x:v>0</x:v>
      </x:c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135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>
        <x:v>2</x:v>
      </x:c>
      <x:c r="P9" s="81" t="n">
        <x:v>0</x:v>
      </x:c>
      <x:c r="Q9" s="81" t="n">
        <x:v>118000</x:v>
      </x:c>
      <x:c r="R9" s="81" t="n">
        <x:v>0</x:v>
      </x:c>
      <x:c r="S9" s="81" t="n">
        <x:v>0</x:v>
      </x:c>
      <x:c r="T9" s="81" t="n">
        <x:v>57800</x:v>
      </x:c>
      <x:c r="U9" s="81" t="n">
        <x:v>34000</x:v>
      </x:c>
      <x:c r="V9" s="117">
        <x:f>SUM(P9:U9)</x:f>
      </x:c>
      <x:c r="W9" s="81" t="n">
        <x:v>152000</x:v>
      </x:c>
      <x:c r="X9" s="81" t="n">
        <x:v>57800</x:v>
      </x:c>
      <x:c r="Y9" s="12" t="n">
        <x:v>0</x:v>
      </x:c>
    </x:row>
    <x:row r="10" spans="1:25" s="3" customFormat="1" x14ac:dyDescent="0.3">
      <x:c r="A10" s="184" t="s">
        <x:v>139</x:v>
      </x:c>
      <x:c r="B10" s="184" t="s">
        <x:v>140</x:v>
      </x:c>
      <x:c r="C10" s="184" t="s">
        <x:v>16</x:v>
      </x:c>
      <x:c r="D10" s="185" t="s">
        <x:v>136</x:v>
      </x:c>
      <x:c r="E10" s="170" t="s">
        <x:v>135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>
        <x:v>1</x:v>
      </x:c>
      <x:c r="P10" s="81" t="n">
        <x:v>145000</x:v>
      </x:c>
      <x:c r="Q10" s="81" t="n">
        <x:v>0</x:v>
      </x:c>
      <x:c r="R10" s="81" t="n">
        <x:v>0</x:v>
      </x:c>
      <x:c r="S10" s="81" t="n">
        <x:v>0</x:v>
      </x:c>
      <x:c r="T10" s="81" t="n">
        <x:v>0</x:v>
      </x:c>
      <x:c r="U10" s="81" t="n">
        <x:v>30300</x:v>
      </x:c>
      <x:c r="V10" s="117">
        <x:f>SUM(P10:U10)</x:f>
      </x:c>
      <x:c r="W10" s="81" t="n">
        <x:v>145000</x:v>
      </x:c>
      <x:c r="X10" s="81" t="n">
        <x:v>30300</x:v>
      </x:c>
      <x:c r="Y10" s="12" t="n">
        <x:v>0</x:v>
      </x:c>
    </x:row>
    <x:row r="11" spans="1:25" s="3" customFormat="1" x14ac:dyDescent="0.3">
      <x:c r="A11" s="184" t="s">
        <x:v>143</x:v>
      </x:c>
      <x:c r="B11" s="184" t="s">
        <x:v>144</x:v>
      </x:c>
      <x:c r="C11" s="184" t="s">
        <x:v>16</x:v>
      </x:c>
      <x:c r="D11" s="185" t="s">
        <x:v>135</x:v>
      </x:c>
      <x:c r="E11" s="170" t="s">
        <x:v>135</x:v>
      </x:c>
      <x:c r="F11" s="119" t="n">
        <x:v>139</x:v>
      </x:c>
      <x:c r="G11" s="119" t="n">
        <x:v>0</x:v>
      </x:c>
      <x:c r="H11" s="119" t="n">
        <x:v>46</x:v>
      </x:c>
      <x:c r="I11" s="119" t="n">
        <x:v>0</x:v>
      </x:c>
      <x:c r="J11" s="120">
        <x:f>SUM(F11:I11)</x:f>
      </x:c>
      <x:c r="K11" s="81" t="n">
        <x:v>1773806</x:v>
      </x:c>
      <x:c r="L11" s="81" t="n">
        <x:v>0</x:v>
      </x:c>
      <x:c r="M11" s="81" t="n">
        <x:v>0</x:v>
      </x:c>
      <x:c r="N11" s="117">
        <x:f>SUM(K11:M11)</x:f>
      </x:c>
      <x:c r="O11" s="121" t="n">
        <x:v>1</x:v>
      </x:c>
      <x:c r="P11" s="81" t="n">
        <x:v>0</x:v>
      </x:c>
      <x:c r="Q11" s="81" t="n">
        <x:v>0</x:v>
      </x:c>
      <x:c r="R11" s="81" t="n">
        <x:v>0</x:v>
      </x:c>
      <x:c r="S11" s="81" t="n">
        <x:v>0</x:v>
      </x:c>
      <x:c r="T11" s="81" t="n">
        <x:v>10900</x:v>
      </x:c>
      <x:c r="U11" s="81" t="n">
        <x:v>1</x:v>
      </x:c>
      <x:c r="V11" s="117">
        <x:f>SUM(P11:U11)</x:f>
      </x:c>
      <x:c r="W11" s="81" t="n">
        <x:v>10900</x:v>
      </x:c>
      <x:c r="X11" s="81" t="n">
        <x:v>0</x:v>
      </x:c>
      <x:c r="Y11" s="12" t="n">
        <x:v>0</x:v>
      </x:c>
    </x:row>
    <x:row r="12" spans="1:25" s="3" customFormat="1" x14ac:dyDescent="0.3">
      <x:c r="A12" s="184" t="s">
        <x:v>146</x:v>
      </x:c>
      <x:c r="B12" s="184" t="s">
        <x:v>147</x:v>
      </x:c>
      <x:c r="C12" s="184" t="s">
        <x:v>16</x:v>
      </x:c>
      <x:c r="D12" s="185" t="s">
        <x:v>136</x:v>
      </x:c>
      <x:c r="E12" s="170" t="s">
        <x:v>135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>
        <x:v>1</x:v>
      </x:c>
      <x:c r="P12" s="81" t="n">
        <x:v>160500</x:v>
      </x:c>
      <x:c r="Q12" s="81" t="n">
        <x:v>0</x:v>
      </x:c>
      <x:c r="R12" s="81" t="n">
        <x:v>0</x:v>
      </x:c>
      <x:c r="S12" s="81" t="n">
        <x:v>0</x:v>
      </x:c>
      <x:c r="T12" s="81" t="n">
        <x:v>32000</x:v>
      </x:c>
      <x:c r="U12" s="81" t="n">
        <x:v>1</x:v>
      </x:c>
      <x:c r="V12" s="117">
        <x:f>SUM(P12:U12)</x:f>
      </x:c>
      <x:c r="W12" s="81" t="n">
        <x:v>160500</x:v>
      </x:c>
      <x:c r="X12" s="81" t="n">
        <x:v>32000</x:v>
      </x:c>
      <x:c r="Y12" s="12" t="n">
        <x:v>0</x:v>
      </x:c>
    </x:row>
    <x:row r="13" spans="1:25" s="3" customFormat="1" x14ac:dyDescent="0.3">
      <x:c r="A13" s="184" t="s">
        <x:v>148</x:v>
      </x:c>
      <x:c r="B13" s="184" t="s">
        <x:v>149</x:v>
      </x:c>
      <x:c r="C13" s="184" t="s">
        <x:v>16</x:v>
      </x:c>
      <x:c r="D13" s="185" t="s">
        <x:v>136</x:v>
      </x:c>
      <x:c r="E13" s="170" t="s">
        <x:v>135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>
        <x:v>2</x:v>
      </x:c>
      <x:c r="P13" s="81" t="n">
        <x:v>117100</x:v>
      </x:c>
      <x:c r="Q13" s="81" t="n">
        <x:v>0</x:v>
      </x:c>
      <x:c r="R13" s="81" t="n">
        <x:v>0</x:v>
      </x:c>
      <x:c r="S13" s="81" t="n">
        <x:v>0</x:v>
      </x:c>
      <x:c r="T13" s="81" t="n">
        <x:v>55500</x:v>
      </x:c>
      <x:c r="U13" s="81" t="n">
        <x:v>117100</x:v>
      </x:c>
      <x:c r="V13" s="117">
        <x:f>SUM(P13:U13)</x:f>
      </x:c>
      <x:c r="W13" s="81" t="n">
        <x:v>234200</x:v>
      </x:c>
      <x:c r="X13" s="81" t="n">
        <x:v>55500</x:v>
      </x:c>
      <x:c r="Y13" s="12" t="n">
        <x:v>0</x:v>
      </x:c>
    </x:row>
    <x:row r="14" spans="1:25" s="3" customFormat="1" x14ac:dyDescent="0.3">
      <x:c r="A14" s="184" t="s">
        <x:v>153</x:v>
      </x:c>
      <x:c r="B14" s="184" t="s">
        <x:v>154</x:v>
      </x:c>
      <x:c r="C14" s="184" t="s">
        <x:v>16</x:v>
      </x:c>
      <x:c r="D14" s="185" t="s">
        <x:v>136</x:v>
      </x:c>
      <x:c r="E14" s="170" t="s">
        <x:v>135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>
        <x:v>6</x:v>
      </x:c>
      <x:c r="P14" s="81" t="n">
        <x:v>231500</x:v>
      </x:c>
      <x:c r="Q14" s="81" t="n">
        <x:v>176500</x:v>
      </x:c>
      <x:c r="R14" s="81" t="n">
        <x:v>0</x:v>
      </x:c>
      <x:c r="S14" s="81" t="n">
        <x:v>0</x:v>
      </x:c>
      <x:c r="T14" s="81" t="n">
        <x:v>118000</x:v>
      </x:c>
      <x:c r="U14" s="81" t="n">
        <x:v>270500</x:v>
      </x:c>
      <x:c r="V14" s="117">
        <x:f>SUM(P14:U14)</x:f>
      </x:c>
      <x:c r="W14" s="81" t="n">
        <x:v>678500</x:v>
      </x:c>
      <x:c r="X14" s="81" t="n">
        <x:v>118000</x:v>
      </x:c>
      <x:c r="Y14" s="12" t="n">
        <x:v>0</x:v>
      </x:c>
    </x:row>
    <x:row r="15" spans="1:25" s="3" customFormat="1" x14ac:dyDescent="0.3">
      <x:c r="A15" s="184" t="s">
        <x:v>158</x:v>
      </x:c>
      <x:c r="B15" s="184" t="s">
        <x:v>159</x:v>
      </x:c>
      <x:c r="C15" s="184" t="s">
        <x:v>16</x:v>
      </x:c>
      <x:c r="D15" s="185" t="s">
        <x:v>136</x:v>
      </x:c>
      <x:c r="E15" s="170" t="s">
        <x:v>135</x:v>
      </x:c>
      <x:c r="F15" s="119" t="n"/>
      <x:c r="G15" s="119" t="n"/>
      <x:c r="H15" s="119" t="n"/>
      <x:c r="I15" s="119" t="n"/>
      <x:c r="J15" s="120">
        <x:f>SUM(F15:I15)</x:f>
      </x:c>
      <x:c r="K15" s="81" t="n"/>
      <x:c r="L15" s="81" t="n"/>
      <x:c r="M15" s="81" t="n"/>
      <x:c r="N15" s="117">
        <x:f>SUM(K15:M15)</x:f>
      </x:c>
      <x:c r="O15" s="121" t="n">
        <x:v>1</x:v>
      </x:c>
      <x:c r="P15" s="81" t="n">
        <x:v>146700</x:v>
      </x:c>
      <x:c r="Q15" s="81" t="n">
        <x:v>0</x:v>
      </x:c>
      <x:c r="R15" s="81" t="n">
        <x:v>0</x:v>
      </x:c>
      <x:c r="S15" s="81" t="n">
        <x:v>0</x:v>
      </x:c>
      <x:c r="T15" s="81" t="n">
        <x:v>27000</x:v>
      </x:c>
      <x:c r="U15" s="81" t="n">
        <x:v>1</x:v>
      </x:c>
      <x:c r="V15" s="117">
        <x:f>SUM(P15:U15)</x:f>
      </x:c>
      <x:c r="W15" s="81" t="n">
        <x:v>146700</x:v>
      </x:c>
      <x:c r="X15" s="81" t="n">
        <x:v>27000</x:v>
      </x:c>
      <x:c r="Y15" s="12" t="n">
        <x:v>0</x:v>
      </x:c>
    </x:row>
    <x:row r="16" spans="1:25" s="3" customFormat="1" ht="15" customHeight="1" x14ac:dyDescent="0.3">
      <x:c r="A16" s="4" t="s">
        <x:v>219</x:v>
      </x:c>
      <x:c r="B16" s="4" t="s"/>
      <x:c r="C16" s="4" t="s"/>
      <x:c r="D16" s="4" t="s"/>
      <x:c r="E16" s="4" t="s"/>
      <x:c r="F16" s="13">
        <x:f>SUM(F8:F15)</x:f>
      </x:c>
      <x:c r="G16" s="13">
        <x:f>SUM(G8:G15)</x:f>
      </x:c>
      <x:c r="H16" s="13">
        <x:f>SUM(H8:H15)</x:f>
      </x:c>
      <x:c r="I16" s="13">
        <x:f>SUM(I8:I15)</x:f>
      </x:c>
      <x:c r="J16" s="13">
        <x:f>SUM(J8:J15)</x:f>
      </x:c>
      <x:c r="K16" s="14">
        <x:f>SUM(K8:K15)</x:f>
      </x:c>
      <x:c r="L16" s="14">
        <x:f>SUM(L8:L15)</x:f>
      </x:c>
      <x:c r="M16" s="14">
        <x:f>SUM(M8:M15)</x:f>
      </x:c>
      <x:c r="N16" s="14">
        <x:f>SUM(N8:N15)</x:f>
      </x:c>
      <x:c r="O16" s="79">
        <x:f>SUM(O8:O15)</x:f>
      </x:c>
      <x:c r="P16" s="14">
        <x:f>SUM(P8:P15)</x:f>
      </x:c>
      <x:c r="Q16" s="14">
        <x:f>SUM(Q8:Q15)</x:f>
      </x:c>
      <x:c r="R16" s="14">
        <x:f>SUM(R8:R15)</x:f>
      </x:c>
      <x:c r="S16" s="14">
        <x:f>SUM(S8:S15)</x:f>
      </x:c>
      <x:c r="T16" s="14">
        <x:f>SUM(T8:T15)</x:f>
      </x:c>
      <x:c r="U16" s="14">
        <x:f>SUM(U8:U15)</x:f>
      </x:c>
      <x:c r="V16" s="14">
        <x:f>SUM(V8:V15)</x:f>
      </x:c>
      <x:c r="W16" s="14">
        <x:f>SUM(W8:W15)</x:f>
      </x:c>
      <x:c r="X16" s="14">
        <x:f>SUM(X8:X15)</x:f>
      </x:c>
      <x:c r="Y16" s="14">
        <x:f>SUM(Y8:Y15)</x:f>
      </x:c>
    </x:row>
    <x:row r="17" spans="1:25" s="3" customFormat="1" ht="15" customHeight="1">
      <x:c r="A17" s="4" t="s"/>
      <x:c r="B17" s="4" t="s"/>
      <x:c r="C17" s="4" t="s"/>
      <x:c r="D17" s="4" t="s"/>
      <x:c r="E17" s="4" t="s"/>
      <x:c r="F17" s="13" t="s"/>
      <x:c r="G17" s="13" t="s"/>
      <x:c r="H17" s="13" t="s"/>
      <x:c r="I17" s="13" t="s"/>
      <x:c r="J17" s="13" t="s"/>
      <x:c r="K17" s="14" t="s"/>
      <x:c r="L17" s="14" t="s"/>
      <x:c r="M17" s="14" t="s"/>
      <x:c r="N17" s="14" t="s"/>
      <x:c r="O17" s="9" t="s"/>
      <x:c r="P17" s="14" t="s"/>
      <x:c r="Q17" s="14" t="s"/>
      <x:c r="R17" s="14" t="s"/>
      <x:c r="S17" s="14" t="s"/>
      <x:c r="T17" s="14" t="s"/>
      <x:c r="U17" s="14" t="s"/>
      <x:c r="V17" s="14" t="s"/>
      <x:c r="W17" s="14" t="s"/>
      <x:c r="X17" s="14" t="s"/>
      <x:c r="Y17" s="14" t="s"/>
    </x:row>
    <x:row r="18" spans="1:25" s="3" customFormat="1" ht="15" customHeight="1">
      <x:c r="D18" s="15" t="s"/>
      <x:c r="F18" s="4" t="s"/>
      <x:c r="I18" s="13" t="s"/>
    </x:row>
    <x:row r="19" spans="1:25" s="3" customFormat="1" ht="15" customHeight="1">
      <x:c r="D19" s="15" t="s"/>
      <x:c r="E19" s="15" t="s"/>
      <x:c r="F19" s="134" t="s">
        <x:v>220</x:v>
      </x:c>
      <x:c r="G19" s="144" t="s"/>
      <x:c r="H19" s="144" t="s"/>
      <x:c r="I19" s="144" t="s"/>
      <x:c r="J19" s="135" t="s"/>
      <x:c r="K19" s="134" t="s">
        <x:v>221</x:v>
      </x:c>
      <x:c r="L19" s="144" t="s"/>
      <x:c r="M19" s="144" t="s"/>
      <x:c r="N19" s="135" t="s"/>
    </x:row>
    <x:row r="20" spans="1:25" s="3" customFormat="1" ht="60" customHeight="1">
      <x:c r="A20" s="0" t="s"/>
      <x:c r="B20" s="0" t="s"/>
      <x:c r="C20" s="0" t="s"/>
      <x:c r="D20" s="15" t="s"/>
      <x:c r="E20" s="15" t="s">
        <x:v>222</x:v>
      </x:c>
      <x:c r="F20" s="97" t="s">
        <x:v>201</x:v>
      </x:c>
      <x:c r="G20" s="5" t="s">
        <x:v>202</x:v>
      </x:c>
      <x:c r="H20" s="5" t="s">
        <x:v>203</x:v>
      </x:c>
      <x:c r="I20" s="98" t="s">
        <x:v>204</x:v>
      </x:c>
      <x:c r="J20" s="11" t="s">
        <x:v>205</x:v>
      </x:c>
      <x:c r="K20" s="97" t="s">
        <x:v>206</x:v>
      </x:c>
      <x:c r="L20" s="5" t="s">
        <x:v>218</x:v>
      </x:c>
      <x:c r="M20" s="98" t="s">
        <x:v>223</x:v>
      </x:c>
      <x:c r="N20" s="61" t="s">
        <x:v>209</x:v>
      </x:c>
      <x:c r="O20" s="0" t="s"/>
      <x:c r="P20" s="0" t="s"/>
      <x:c r="Q20" s="0" t="s"/>
      <x:c r="R20" s="0" t="s"/>
      <x:c r="S20" s="0" t="s"/>
      <x:c r="T20" s="0" t="s"/>
      <x:c r="U20" s="0" t="s"/>
      <x:c r="V20" s="0" t="s"/>
      <x:c r="W20" s="0" t="s"/>
      <x:c r="X20" s="0" t="s"/>
      <x:c r="Y20" s="0" t="s"/>
    </x:row>
    <x:row r="21" spans="1:25" s="3" customFormat="1" ht="15" customHeight="1">
      <x:c r="A21" s="3" t="s">
        <x:v>224</x:v>
      </x:c>
      <x:c r="E21" s="16" t="n">
        <x:v>0</x:v>
      </x:c>
      <x:c r="F21" s="7" t="n">
        <x:v>0</x:v>
      </x:c>
      <x:c r="G21" s="7" t="n">
        <x:v>0</x:v>
      </x:c>
      <x:c r="H21" s="7" t="n">
        <x:v>0</x:v>
      </x:c>
      <x:c r="I21" s="7" t="n">
        <x:v>0</x:v>
      </x:c>
      <x:c r="J21" s="17">
        <x:f>SUM(F21:I21)</x:f>
      </x:c>
      <x:c r="K21" s="81" t="n">
        <x:v>0</x:v>
      </x:c>
      <x:c r="L21" s="81" t="n">
        <x:v>0</x:v>
      </x:c>
      <x:c r="M21" s="81" t="n">
        <x:v>0</x:v>
      </x:c>
      <x:c r="N21" s="59">
        <x:f>SUM(K21:M21)</x:f>
      </x:c>
    </x:row>
    <x:row r="22" spans="1:25" s="3" customFormat="1" ht="15" customHeight="1">
      <x:c r="F22" s="77" t="s"/>
      <x:c r="G22" s="77" t="s"/>
      <x:c r="H22" s="77" t="s"/>
      <x:c r="I22" s="77" t="s"/>
      <x:c r="J22" s="77" t="s"/>
      <x:c r="K22" s="78" t="s"/>
      <x:c r="L22" s="78" t="s"/>
      <x:c r="M22" s="78" t="s"/>
      <x:c r="N22" s="78" t="s"/>
    </x:row>
    <x:row r="23" spans="1:25" s="3" customFormat="1" ht="15" customHeight="1">
      <x:c r="A23" s="4" t="s">
        <x:v>225</x:v>
      </x:c>
      <x:c r="B23" s="4" t="s"/>
      <x:c r="C23" s="4" t="s"/>
      <x:c r="D23" s="4" t="s"/>
      <x:c r="E23" s="4" t="s"/>
      <x:c r="F23" s="13">
        <x:f>F16+F21</x:f>
      </x:c>
      <x:c r="G23" s="13">
        <x:f>G16+G21</x:f>
      </x:c>
      <x:c r="H23" s="13">
        <x:f>H16+H21</x:f>
      </x:c>
      <x:c r="I23" s="13">
        <x:f>I16+I21</x:f>
      </x:c>
      <x:c r="J23" s="13">
        <x:f>J16+J21</x:f>
      </x:c>
      <x:c r="K23" s="14">
        <x:f>K16+K21</x:f>
      </x:c>
      <x:c r="L23" s="14">
        <x:f>L16+L21</x:f>
      </x:c>
      <x:c r="M23" s="14">
        <x:f>M16+M21</x:f>
      </x:c>
      <x:c r="N23" s="14">
        <x:f>N16+N21</x:f>
      </x:c>
      <x:c r="O23" s="4" t="s"/>
      <x:c r="P23" s="4" t="s"/>
      <x:c r="Q23" s="4" t="s"/>
      <x:c r="R23" s="4" t="s"/>
      <x:c r="S23" s="4" t="s"/>
      <x:c r="T23" s="4" t="s"/>
      <x:c r="U23" s="4" t="s"/>
      <x:c r="V23" s="4" t="s"/>
      <x:c r="W23" s="4" t="s"/>
      <x:c r="X23" s="4" t="s"/>
      <x:c r="Y23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9:J19"/>
    <x:mergeCell ref="K19:N19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226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227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162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228</x:v>
      </x:c>
      <x:c r="E7" s="61" t="s">
        <x:v>229</x:v>
      </x:c>
      <x:c r="F7" s="61" t="s">
        <x:v>230</x:v>
      </x:c>
      <x:c r="G7" s="61" t="s">
        <x:v>231</x:v>
      </x:c>
      <x:c r="H7" s="61" t="s">
        <x:v>232</x:v>
      </x:c>
      <x:c r="I7" s="61" t="s">
        <x:v>233</x:v>
      </x:c>
      <x:c r="J7" s="61" t="s">
        <x:v>234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139</x:v>
      </x:c>
      <x:c r="B10" s="184" t="s">
        <x:v>140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143</x:v>
      </x:c>
      <x:c r="B11" s="184" t="s">
        <x:v>144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146</x:v>
      </x:c>
      <x:c r="B12" s="184" t="s">
        <x:v>147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148</x:v>
      </x:c>
      <x:c r="B13" s="184" t="s">
        <x:v>149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153</x:v>
      </x:c>
      <x:c r="B14" s="184" t="s">
        <x:v>154</x:v>
      </x:c>
      <x:c r="C14" s="184" t="s">
        <x:v>16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>
      <x:c r="A15" s="184" t="s">
        <x:v>158</x:v>
      </x:c>
      <x:c r="B15" s="184" t="s">
        <x:v>159</x:v>
      </x:c>
      <x:c r="C15" s="184" t="s">
        <x:v>16</x:v>
      </x:c>
      <x:c r="D15" s="81" t="n"/>
      <x:c r="E15" s="12" t="n"/>
      <x:c r="F15" s="12" t="n"/>
      <x:c r="G15" s="126" t="n"/>
      <x:c r="H15" s="12" t="n"/>
      <x:c r="I15" s="126" t="n"/>
      <x:c r="J15" s="12" t="n"/>
    </x:row>
    <x:row r="16" spans="1:10" s="23" customFormat="1" ht="15" customHeight="1">
      <x:c r="A16" s="4" t="s">
        <x:v>160</x:v>
      </x:c>
      <x:c r="B16" s="4" t="s"/>
      <x:c r="C16" s="4" t="s"/>
      <x:c r="D16" s="14">
        <x:f>SUM(D8:D15)</x:f>
      </x:c>
      <x:c r="E16" s="14">
        <x:f>SUM(E8:E15)</x:f>
      </x:c>
      <x:c r="F16" s="14">
        <x:f>SUM(F8:F15)</x:f>
      </x:c>
      <x:c r="G16" s="187" t="s"/>
      <x:c r="H16" s="14">
        <x:f>SUM(H8:H15)</x:f>
      </x:c>
      <x:c r="I16" s="187" t="s"/>
      <x:c r="J16" s="14">
        <x:f>SUM(J8:J15)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235</x:v>
      </x:c>
      <x:c r="C1" s="82" t="s">
        <x:v>236</x:v>
      </x:c>
    </x:row>
    <x:row r="2" spans="1:9" x14ac:dyDescent="0.3">
      <x:c r="A2" s="2" t="s">
        <x:v>132</x:v>
      </x:c>
      <x:c r="B2" s="83" t="s">
        <x:v>145</x:v>
      </x:c>
      <x:c r="C2" s="83" t="s">
        <x:v>135</x:v>
      </x:c>
    </x:row>
    <x:row r="3" spans="1:9" x14ac:dyDescent="0.3">
      <x:c r="A3" s="2" t="s">
        <x:v>237</x:v>
      </x:c>
      <x:c r="B3" s="83" t="s">
        <x:v>238</x:v>
      </x:c>
      <x:c r="C3" s="83" t="s">
        <x:v>136</x:v>
      </x:c>
      <x:c r="D3" s="2" t="s">
        <x:v>132</x:v>
      </x:c>
      <x:c r="F3" s="2" t="s">
        <x:v>145</x:v>
      </x:c>
      <x:c r="H3" s="2" t="n">
        <x:v>2021</x:v>
      </x:c>
      <x:c r="I3" s="2" t="n">
        <x:v>2015</x:v>
      </x:c>
    </x:row>
    <x:row r="4" spans="1:9" x14ac:dyDescent="0.3">
      <x:c r="A4" s="2" t="s">
        <x:v>239</x:v>
      </x:c>
      <x:c r="B4" s="83" t="s">
        <x:v>240</x:v>
      </x:c>
      <x:c r="D4" s="2" t="s">
        <x:v>241</x:v>
      </x:c>
      <x:c r="F4" s="2" t="s">
        <x:v>133</x:v>
      </x:c>
      <x:c r="H4" s="2" t="n">
        <x:v>2022</x:v>
      </x:c>
      <x:c r="I4" s="2" t="n">
        <x:v>2016</x:v>
      </x:c>
    </x:row>
    <x:row r="5" spans="1:9" x14ac:dyDescent="0.3">
      <x:c r="A5" s="2" t="s">
        <x:v>242</x:v>
      </x:c>
      <x:c r="B5" s="83" t="s">
        <x:v>243</x:v>
      </x:c>
      <x:c r="D5" s="2" t="s">
        <x:v>150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150</x:v>
      </x:c>
      <x:c r="B6" s="83" t="s">
        <x:v>244</x:v>
      </x:c>
      <x:c r="C6" s="0" t="s"/>
      <x:c r="D6" s="0" t="s">
        <x:v>237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245</x:v>
      </x:c>
      <x:c r="B7" s="83" t="s">
        <x:v>6</x:v>
      </x:c>
      <x:c r="D7" s="2" t="s">
        <x:v>155</x:v>
      </x:c>
      <x:c r="F7" s="2" t="n">
        <x:v>3</x:v>
      </x:c>
      <x:c r="I7" s="2" t="n">
        <x:v>2019</x:v>
      </x:c>
    </x:row>
    <x:row r="8" spans="1:9" x14ac:dyDescent="0.3">
      <x:c r="A8" s="2" t="s">
        <x:v>246</x:v>
      </x:c>
      <x:c r="B8" s="83" t="n">
        <x:v>5</x:v>
      </x:c>
      <x:c r="D8" s="2" t="s">
        <x:v>242</x:v>
      </x:c>
      <x:c r="F8" s="2" t="n">
        <x:v>4</x:v>
      </x:c>
      <x:c r="I8" s="2" t="n">
        <x:v>2020</x:v>
      </x:c>
    </x:row>
    <x:row r="9" spans="1:9" x14ac:dyDescent="0.3">
      <x:c r="A9" s="2" t="s">
        <x:v>247</x:v>
      </x:c>
      <x:c r="B9" s="83" t="n">
        <x:v>6</x:v>
      </x:c>
      <x:c r="D9" s="2" t="s">
        <x:v>239</x:v>
      </x:c>
      <x:c r="F9" s="2" t="n">
        <x:v>5</x:v>
      </x:c>
      <x:c r="I9" s="2" t="n">
        <x:v>2021</x:v>
      </x:c>
    </x:row>
    <x:row r="10" spans="1:9" x14ac:dyDescent="0.3">
      <x:c r="A10" s="2" t="s">
        <x:v>241</x:v>
      </x:c>
      <x:c r="B10" s="83" t="n">
        <x:v>7</x:v>
      </x:c>
      <x:c r="D10" s="2" t="s">
        <x:v>247</x:v>
      </x:c>
      <x:c r="F10" s="2" t="n">
        <x:v>6</x:v>
      </x:c>
      <x:c r="I10" s="2" t="n">
        <x:v>2022</x:v>
      </x:c>
    </x:row>
    <x:row r="11" spans="1:9" x14ac:dyDescent="0.3">
      <x:c r="A11" s="2" t="s">
        <x:v>155</x:v>
      </x:c>
      <x:c r="B11" s="83" t="n">
        <x:v>8</x:v>
      </x:c>
      <x:c r="D11" s="2" t="s">
        <x:v>245</x:v>
      </x:c>
      <x:c r="F11" s="2" t="n">
        <x:v>7</x:v>
      </x:c>
    </x:row>
    <x:row r="12" spans="1:9" x14ac:dyDescent="0.3">
      <x:c r="B12" s="83" t="n">
        <x:v>9</x:v>
      </x:c>
      <x:c r="D12" s="2" t="s">
        <x:v>246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245</x:v>
      </x:c>
      <x:c r="F16" s="2" t="n">
        <x:v>12</x:v>
      </x:c>
    </x:row>
    <x:row r="17" spans="1:9" x14ac:dyDescent="0.3">
      <x:c r="B17" s="83" t="s">
        <x:v>246</x:v>
      </x:c>
      <x:c r="F17" s="2" t="s">
        <x:v>245</x:v>
      </x:c>
    </x:row>
    <x:row r="18" spans="1:9" x14ac:dyDescent="0.3">
      <x:c r="B18" s="83" t="s">
        <x:v>247</x:v>
      </x:c>
      <x:c r="F18" s="2" t="s">
        <x:v>246</x:v>
      </x:c>
    </x:row>
    <x:row r="19" spans="1:9">
      <x:c r="F19" s="2" t="s">
        <x:v>247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