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<x:sst xmlns:x="http://schemas.openxmlformats.org/spreadsheetml/2006/main" count="232" uniqueCount="232">
  <x:si>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</x:si>
  <x:si>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</x:si>
  <x:si>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Fort Plain</x:t>
  </x:si>
  <x:si>
    <x:t>BEDS Code</x:t>
  </x:si>
  <x:si>
    <x:t>270701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</x:si>
  <x:si>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</x:si>
  <x:si>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</x:si>
  <x:si>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</x:si>
  <x:si>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</x:si>
  <x:si>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</x:si>
  <x:si>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Philene Hudson</x:t>
  </x:si>
  <x:si>
    <x:t>Street Address Line 1</x:t>
  </x:si>
  <x:si>
    <x:t>25 High Street</x:t>
  </x:si>
  <x:si>
    <x:t>Title of Contact</x:t>
  </x:si>
  <x:si>
    <x:t>Director of Finance</x:t>
  </x:si>
  <x:si>
    <x:t>Street Address Line 2</x:t>
  </x:si>
  <x:si>
    <x:t/>
  </x:si>
  <x:si>
    <x:t>Email Address</x:t>
  </x:si>
  <x:si>
    <x:t>philene.hudson@fortplain.org</x:t>
  </x:si>
  <x:si>
    <x:t>City</x:t>
  </x:si>
  <x:si>
    <x:t>Phone Number</x:t>
  </x:si>
  <x:si>
    <x:t>5189934000</x:t>
  </x:si>
  <x:si>
    <x:t>Zip Code</x:t>
  </x:si>
  <x:si>
    <x:t>13339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</x:si>
  <x:si>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</x:si>
  <x:si>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</x:si>
  <x:si>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</x:si>
  <x:si>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</x:si>
  <x:si>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</x:si>
  <x:si>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</x:si>
  <x:si>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</x:si>
  <x:si>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</x:si>
  <x:si>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</x:si>
  <x:si>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</x:si>
  <x:si>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</x:si>
  <x:si>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</x:si>
  <x:si>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</x:si>
  <x:si>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</x:si>
  <x:si>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</x:si>
  <x:si>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</x:si>
  <x:si>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</x:si>
  <x:si>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</x:si>
  <x:si>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</x:si>
  <x:si>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</x:si>
  <x:si>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</x:si>
  <x:si>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</x:si>
  <x:si>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</x:si>
  <x:si>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</x:si>
  <x:si>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</x:si>
  <x:si>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</x:si>
  <x:si>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</x:si>
  <x:si>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</x:si>
  <x:si>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</x:si>
  <x:si>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</x:si>
  <x:si>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</x:si>
  <x:si>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</x:si>
  <x:si>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</x:si>
  <x:si>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</x:si>
  <x:si>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</x:si>
  <x:si>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</x:si>
  <x:si>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</x:si>
  <x:si>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</x:si>
  <x:si>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</x:si>
  <x:si>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</x:si>
  <x:si>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</x:si>
  <x:si>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</x:si>
  <x:si>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</x:si>
  <x:si>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</x:si>
  <x:si>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</x:si>
  <x:si>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</x:si>
  <x:si>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</x:si>
  <x:si>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</x:si>
  <x:si>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</x:si>
  <x:si>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</x:si>
  <x:si>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</x:si>
  <x:si>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</x:si>
  <x:si>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</x:si>
  <x:si>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</x:si>
  <x:si>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</x:si>
  <x:si>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</x:si>
  <x:si>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</x:si>
  <x:si>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</x:si>
  <x:si>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</x:si>
  <x:si>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</x:si>
  <x:si>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</x:si>
  <x:si>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</x:si>
  <x:si>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</x:si>
  <x:si>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</x:si>
  <x:si>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</x:si>
  <x:si>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</x:si>
  <x:si>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</x:si>
  <x:si>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</x:si>
  <x:si>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</x:si>
  <x:si>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</x:si>
  <x:si>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</x:si>
  <x:si>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</x:si>
  <x:si>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</x:si>
  <x:si>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</x:si>
  <x:si>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</x:si>
  <x:si>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</x:si>
  <x:si>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</x:si>
  <x:si>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</x:si>
  <x:si>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</x:si>
  <x:si>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</x:si>
  <x:si>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</x:si>
  <x:si>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</x:si>
  <x:si>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</x:si>
  <x:si>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</x:si>
  <x:si>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</x:si>
  <x:si>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</x:si>
  <x:si>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</x:si>
  <x:si>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</x:si>
  <x:si>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</x:si>
  <x:si>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</x:si>
  <x:si>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</x:si>
  <x:si>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</x:si>
  <x:si>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</x:si>
  <x:si>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</x:si>
  <x:si>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</x:si>
  <x:si>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</x:si>
  <x:si>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</x:si>
  <x:si>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</x:si>
  <x:si>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</x:si>
  <x:si>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</x:si>
  <x:si>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</x:si>
  <x:si>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</x:si>
  <x:si>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</x:si>
  <x:si>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</x:si>
  <x:si>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</x:si>
  <x:si>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</x:si>
  <x:si>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270701040001</x:t>
  </x:si>
  <x:si>
    <x:t>HARRY HOAG SCHOOL</x:t>
  </x:si>
  <x:si>
    <x:t>Elementary School</x:t>
  </x:si>
  <x:si>
    <x:t>Pre-K</x:t>
  </x:si>
  <x:si>
    <x:t>6</x:t>
  </x:si>
  <x:si>
    <x:t>Yes</x:t>
  </x:si>
  <x:si>
    <x:t>No</x:t>
  </x:si>
  <x:si>
    <x:t>270701040003</x:t>
  </x:si>
  <x:si>
    <x:t>FORT PLAIN JUNIOR-SENIOR HIGH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</x:si>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</x:sst>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20665125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1161296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107692</x:v>
      </x:c>
      <x:c r="E16" s="10" t="n">
        <x:v>492808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1209875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1209875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107692</x:v>
      </x:c>
      <x:c r="E24" s="10" t="n">
        <x:v>492808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100000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1228753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412615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250000</x:v>
      </x:c>
      <x:c r="E35" s="10" t="n">
        <x:v>0</x:v>
      </x:c>
      <x:c r="F35" s="7" t="n">
        <x:v>2</x:v>
      </x:c>
      <x:c r="G35" s="132" t="n">
        <x:v>125000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890878</x:v>
      </x:c>
      <x:c r="E37" s="10" t="n">
        <x:v>0</x:v>
      </x:c>
      <x:c r="F37" s="7" t="n">
        <x:v>12</x:v>
      </x:c>
      <x:c r="G37" s="132" t="n">
        <x:v>74239.8333333333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125000</x:v>
      </x:c>
      <x:c r="E38" s="10" t="n">
        <x:v>0</x:v>
      </x:c>
      <x:c r="F38" s="7" t="n">
        <x:v>2</x:v>
      </x:c>
      <x:c r="G38" s="132" t="n">
        <x:v>62500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7858</x:v>
      </x:c>
      <x:c r="F40" s="7" t="n">
        <x:v>1</x:v>
      </x:c>
      <x:c r="G40" s="132" t="n">
        <x:v>7858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6049</x:v>
      </x:c>
      <x:c r="F41" s="7" t="n">
        <x:v>1</x:v>
      </x:c>
      <x:c r="G41" s="132" t="n">
        <x:v>6049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3325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780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25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19310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551660</x:v>
      </x:c>
      <x:c r="E63" s="10" t="n">
        <x:v>0</x:v>
      </x:c>
      <x:c r="F63" s="84" t="n">
        <x:v>7</x:v>
      </x:c>
      <x:c r="G63" s="132" t="n">
        <x:v>78808.5714285714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1028272</x:v>
      </x:c>
      <x:c r="E64" s="10" t="n">
        <x:v>0</x:v>
      </x:c>
      <x:c r="F64" s="84" t="n">
        <x:v>10</x:v>
      </x:c>
      <x:c r="G64" s="132" t="n">
        <x:v>102827.2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834633</x:v>
      </x:c>
      <x:c r="E65" s="10" t="n">
        <x:v>0</x:v>
      </x:c>
      <x:c r="F65" s="84" t="n">
        <x:v>4</x:v>
      </x:c>
      <x:c r="G65" s="132" t="n">
        <x:v>208658.25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396970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94494</x:v>
      </x:c>
      <x:c r="E72" s="10" t="n">
        <x:v>0</x:v>
      </x:c>
      <x:c r="F72" s="84" t="n">
        <x:v>1</x:v>
      </x:c>
      <x:c r="G72" s="132" t="n">
        <x:v>94494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17349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77439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34073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726930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6010239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10682522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370</x:v>
      </x:c>
      <x:c r="L8" s="107" t="n">
        <x:v>25</x:v>
      </x:c>
      <x:c r="M8" s="107" t="n">
        <x:v>0</x:v>
      </x:c>
      <x:c r="N8" s="107" t="n">
        <x:v>226</x:v>
      </x:c>
      <x:c r="O8" s="107" t="n">
        <x:v>0</x:v>
      </x:c>
      <x:c r="P8" s="107" t="n">
        <x:v>82</x:v>
      </x:c>
      <x:c r="Q8" s="108" t="n">
        <x:v>4</x:v>
      </x:c>
      <x:c r="R8" s="108" t="n">
        <x:v>45</x:v>
      </x:c>
      <x:c r="S8" s="108" t="n">
        <x:v>20</x:v>
      </x:c>
      <x:c r="T8" s="108" t="n">
        <x:v>2</x:v>
      </x:c>
      <x:c r="U8" s="108" t="n">
        <x:v>4</x:v>
      </x:c>
      <x:c r="V8" s="108" t="n">
        <x:v>17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410</x:v>
      </x:c>
      <x:c r="L9" s="107" t="n">
        <x:v>0</x:v>
      </x:c>
      <x:c r="M9" s="107" t="n">
        <x:v>0</x:v>
      </x:c>
      <x:c r="N9" s="107" t="n">
        <x:v>230</x:v>
      </x:c>
      <x:c r="O9" s="107" t="n">
        <x:v>0</x:v>
      </x:c>
      <x:c r="P9" s="107" t="n">
        <x:v>98</x:v>
      </x:c>
      <x:c r="Q9" s="108" t="n">
        <x:v>2</x:v>
      </x:c>
      <x:c r="R9" s="108" t="n">
        <x:v>44</x:v>
      </x:c>
      <x:c r="S9" s="108" t="n">
        <x:v>13</x:v>
      </x:c>
      <x:c r="T9" s="108" t="n">
        <x:v>1</x:v>
      </x:c>
      <x:c r="U9" s="108" t="n">
        <x:v>4</x:v>
      </x:c>
      <x:c r="V9" s="108" t="n">
        <x:v>15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133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3744046</x:v>
      </x:c>
      <x:c r="E8" s="81" t="n">
        <x:v>762597</x:v>
      </x:c>
      <x:c r="F8" s="116" t="n">
        <x:v>2228873.24937753</x:v>
      </x:c>
      <x:c r="G8" s="81" t="n">
        <x:v>514529</x:v>
      </x:c>
      <x:c r="H8" s="81" t="n">
        <x:v>231114</x:v>
      </x:c>
      <x:c r="I8" s="117">
        <x:f>SUM(D8:H8)</x:f>
      </x:c>
      <x:c r="J8" s="81" t="n">
        <x:v>4723115</x:v>
      </x:c>
      <x:c r="K8" s="81" t="n">
        <x:v>281027</x:v>
      </x:c>
      <x:c r="L8" s="81" t="n">
        <x:v>1528127</x:v>
      </x:c>
      <x:c r="M8" s="81" t="n">
        <x:v>0</x:v>
      </x:c>
      <x:c r="N8" s="81" t="n">
        <x:v>264163</x:v>
      </x:c>
      <x:c r="O8" s="81" t="n">
        <x:v>232473</x:v>
      </x:c>
      <x:c r="P8" s="81" t="n">
        <x:v>452254</x:v>
      </x:c>
      <x:c r="Q8" s="117">
        <x:f>SUM(J8:P8)</x:f>
      </x:c>
      <x:c r="R8" s="81" t="n">
        <x:v>6849155</x:v>
      </x:c>
      <x:c r="S8" s="81" t="n">
        <x:v>632003</x:v>
      </x:c>
      <x:c r="T8" s="59">
        <x:f>SUM('Part C'!$R8:$S8)</x:f>
      </x:c>
      <x:c r="U8" s="81" t="n">
        <x:v>17339.6329113924</x:v>
      </x:c>
      <x:c r="V8" s="81" t="n">
        <x:v>1600.00759493671</x:v>
      </x:c>
      <x:c r="W8" s="81" t="n">
        <x:v>1855337.08074534</x:v>
      </x:c>
      <x:c r="X8" s="81" t="n">
        <x:v>9336495.08074534</x:v>
      </x:c>
      <x:c r="Y8" s="12" t="n">
        <x:v>23636.6964069502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3497227</x:v>
      </x:c>
      <x:c r="E9" s="81" t="n">
        <x:v>966104</x:v>
      </x:c>
      <x:c r="F9" s="116" t="n">
        <x:v>2207452.21421299</x:v>
      </x:c>
      <x:c r="G9" s="81" t="n">
        <x:v>535183</x:v>
      </x:c>
      <x:c r="H9" s="81" t="n">
        <x:v>333688</x:v>
      </x:c>
      <x:c r="I9" s="117">
        <x:f>SUM(D9:H9)</x:f>
      </x:c>
      <x:c r="J9" s="81" t="n">
        <x:v>4439872</x:v>
      </x:c>
      <x:c r="K9" s="81" t="n">
        <x:v>0</x:v>
      </x:c>
      <x:c r="L9" s="81" t="n">
        <x:v>1825128</x:v>
      </x:c>
      <x:c r="M9" s="81" t="n">
        <x:v>0</x:v>
      </x:c>
      <x:c r="N9" s="81" t="n">
        <x:v>273246</x:v>
      </x:c>
      <x:c r="O9" s="81" t="n">
        <x:v>241035</x:v>
      </x:c>
      <x:c r="P9" s="81" t="n">
        <x:v>760373</x:v>
      </x:c>
      <x:c r="Q9" s="117">
        <x:f>SUM(J9:P9)</x:f>
      </x:c>
      <x:c r="R9" s="81" t="n">
        <x:v>7027594</x:v>
      </x:c>
      <x:c r="S9" s="81" t="n">
        <x:v>512061</x:v>
      </x:c>
      <x:c r="T9" s="59">
        <x:f>SUM('Part C'!$R9:$S9)</x:f>
      </x:c>
      <x:c r="U9" s="81" t="n">
        <x:v>17140.4731707317</x:v>
      </x:c>
      <x:c r="V9" s="81" t="n">
        <x:v>1248.92926829268</x:v>
      </x:c>
      <x:c r="W9" s="81" t="n">
        <x:v>1925792.91925466</x:v>
      </x:c>
      <x:c r="X9" s="81" t="n">
        <x:v>9465447.91925466</x:v>
      </x:c>
      <x:c r="Y9" s="12" t="n">
        <x:v>23086.4583396455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135</x:v>
      </x:c>
      <x:c r="F8" s="119" t="n">
        <x:v>25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102972</x:v>
      </x:c>
      <x:c r="L8" s="81" t="n">
        <x:v>178055</x:v>
      </x:c>
      <x:c r="M8" s="81" t="n">
        <x:v>0</x:v>
      </x:c>
      <x:c r="N8" s="117">
        <x:f>SUM(K8:M8)</x:f>
      </x:c>
      <x:c r="O8" s="121" t="n">
        <x:v>0</x:v>
      </x:c>
      <x:c r="P8" s="81" t="n">
        <x:v>0</x:v>
      </x:c>
      <x:c r="Q8" s="81" t="n">
        <x:v>50000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7">
        <x:f>SUM(P8:U8)</x:f>
      </x:c>
      <x:c r="W8" s="81" t="n">
        <x:v>50000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135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0</x:v>
      </x:c>
      <x:c r="Q9" s="81" t="n">
        <x:v>50000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7">
        <x:f>SUM(P9:U9)</x:f>
      </x:c>
      <x:c r="W9" s="81" t="n">
        <x:v>50000</x:v>
      </x:c>
      <x:c r="X9" s="81" t="n">
        <x:v>0</x:v>
      </x:c>
      <x:c r="Y9" s="12" t="n">
        <x:v>0</x:v>
      </x:c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139</x:v>
      </x:c>
      <x:c r="B3" s="83" t="s">
        <x:v>219</x:v>
      </x:c>
      <x:c r="C3" s="83" t="s">
        <x:v>136</x:v>
      </x:c>
      <x:c r="D3" s="2" t="s">
        <x:v>132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2022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228</x:v>
      </x:c>
      <x:c r="B7" s="83" t="s">
        <x:v>6</x:v>
      </x:c>
      <x:c r="D7" s="2" t="s">
        <x:v>229</x:v>
      </x:c>
      <x:c r="F7" s="2" t="n">
        <x:v>3</x:v>
      </x:c>
      <x:c r="I7" s="2" t="n">
        <x:v>2019</x:v>
      </x:c>
    </x:row>
    <x:row r="8" spans="1:9" x14ac:dyDescent="0.3">
      <x:c r="A8" s="2" t="s">
        <x:v>230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231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231</x:v>
      </x:c>
      <x:c r="F10" s="2" t="n">
        <x:v>6</x:v>
      </x:c>
      <x:c r="I10" s="2" t="n">
        <x:v>2022</x:v>
      </x:c>
    </x:row>
    <x:row r="11" spans="1:9" x14ac:dyDescent="0.3">
      <x:c r="A11" s="2" t="s">
        <x:v>229</x:v>
      </x:c>
      <x:c r="B11" s="83" t="n">
        <x:v>8</x:v>
      </x:c>
      <x:c r="D11" s="2" t="s">
        <x:v>228</x:v>
      </x:c>
      <x:c r="F11" s="2" t="n">
        <x:v>7</x:v>
      </x:c>
    </x:row>
    <x:row r="12" spans="1:9" x14ac:dyDescent="0.3">
      <x:c r="B12" s="83" t="n">
        <x:v>9</x:v>
      </x:c>
      <x:c r="D12" s="2" t="s">
        <x:v>230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230</x:v>
      </x:c>
      <x:c r="F17" s="2" t="s">
        <x:v>228</x:v>
      </x:c>
    </x:row>
    <x:row r="18" spans="1:9" x14ac:dyDescent="0.3">
      <x:c r="B18" s="83" t="s">
        <x:v>231</x:v>
      </x:c>
      <x:c r="F18" s="2" t="s">
        <x:v>230</x:v>
      </x:c>
    </x:row>
    <x:row r="19" spans="1:9">
      <x:c r="F19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