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<x:sst xmlns:x="http://schemas.openxmlformats.org/spreadsheetml/2006/main" count="232" uniqueCount="232">
  <x:si>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</x:si>
  <x:si>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</x:si>
  <x:si>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Fort Ann</x:t>
  </x:si>
  <x:si>
    <x:t>BEDS Code</x:t>
  </x:si>
  <x:si>
    <x:t>640502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</x:si>
  <x:si>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</x:si>
  <x:si>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</x:si>
  <x:si>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</x:si>
  <x:si>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</x:si>
  <x:si>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</x:si>
  <x:si>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Alexander Bodensieck</x:t>
  </x:si>
  <x:si>
    <x:t>Street Address Line 1</x:t>
  </x:si>
  <x:si>
    <x:t>1 Catherine St</x:t>
  </x:si>
  <x:si>
    <x:t>Title of Contact</x:t>
  </x:si>
  <x:si>
    <x:t>Business Official</x:t>
  </x:si>
  <x:si>
    <x:t>Street Address Line 2</x:t>
  </x:si>
  <x:si>
    <x:t/>
  </x:si>
  <x:si>
    <x:t>Email Address</x:t>
  </x:si>
  <x:si>
    <x:t>abodensieck@fortannschool.org</x:t>
  </x:si>
  <x:si>
    <x:t>City</x:t>
  </x:si>
  <x:si>
    <x:t>Phone Number</x:t>
  </x:si>
  <x:si>
    <x:t>5186395594</x:t>
  </x:si>
  <x:si>
    <x:t>Zip Code</x:t>
  </x:si>
  <x:si>
    <x:t>12827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</x:si>
  <x:si>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</x:si>
  <x:si>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</x:si>
  <x:si>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</x:si>
  <x:si>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</x:si>
  <x:si>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</x:si>
  <x:si>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</x:si>
  <x:si>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</x:si>
  <x:si>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</x:si>
  <x:si>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</x:si>
  <x:si>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</x:si>
  <x:si>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</x:si>
  <x:si>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</x:si>
  <x:si>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</x:si>
  <x:si>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</x:si>
  <x:si>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</x:si>
  <x:si>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</x:si>
  <x:si>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</x:si>
  <x:si>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</x:si>
  <x:si>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</x:si>
  <x:si>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</x:si>
  <x:si>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</x:si>
  <x:si>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</x:si>
  <x:si>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</x:si>
  <x:si>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</x:si>
  <x:si>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</x:si>
  <x:si>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</x:si>
  <x:si>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</x:si>
  <x:si>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</x:si>
  <x:si>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</x:si>
  <x:si>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</x:si>
  <x:si>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</x:si>
  <x:si>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</x:si>
  <x:si>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</x:si>
  <x:si>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</x:si>
  <x:si>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</x:si>
  <x:si>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</x:si>
  <x:si>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</x:si>
  <x:si>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</x:si>
  <x:si>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</x:si>
  <x:si>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</x:si>
  <x:si>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</x:si>
  <x:si>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</x:si>
  <x:si>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</x:si>
  <x:si>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</x:si>
  <x:si>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</x:si>
  <x:si>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</x:si>
  <x:si>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</x:si>
  <x:si>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</x:si>
  <x:si>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</x:si>
  <x:si>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</x:si>
  <x:si>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</x:si>
  <x:si>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</x:si>
  <x:si>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</x:si>
  <x:si>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</x:si>
  <x:si>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</x:si>
  <x:si>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</x:si>
  <x:si>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</x:si>
  <x:si>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</x:si>
  <x:si>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</x:si>
  <x:si>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</x:si>
  <x:si>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</x:si>
  <x:si>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</x:si>
  <x:si>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</x:si>
  <x:si>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</x:si>
  <x:si>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</x:si>
  <x:si>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</x:si>
  <x:si>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</x:si>
  <x:si>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</x:si>
  <x:si>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</x:si>
  <x:si>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</x:si>
  <x:si>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</x:si>
  <x:si>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</x:si>
  <x:si>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</x:si>
  <x:si>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</x:si>
  <x:si>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</x:si>
  <x:si>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</x:si>
  <x:si>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</x:si>
  <x:si>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</x:si>
  <x:si>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</x:si>
  <x:si>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</x:si>
  <x:si>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</x:si>
  <x:si>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</x:si>
  <x:si>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</x:si>
  <x:si>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</x:si>
  <x:si>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</x:si>
  <x:si>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</x:si>
  <x:si>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</x:si>
  <x:si>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</x:si>
  <x:si>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</x:si>
  <x:si>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</x:si>
  <x:si>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</x:si>
  <x:si>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</x:si>
  <x:si>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</x:si>
  <x:si>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</x:si>
  <x:si>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</x:si>
  <x:si>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</x:si>
  <x:si>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</x:si>
  <x:si>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</x:si>
  <x:si>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</x:si>
  <x:si>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</x:si>
  <x:si>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</x:si>
  <x:si>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</x:si>
  <x:si>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</x:si>
  <x:si>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</x:si>
  <x:si>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</x:si>
  <x:si>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</x:si>
  <x:si>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640502040001</x:t>
  </x:si>
  <x:si>
    <x:t>FORT ANN MIDDLE/HIGH SCHOOL</x:t>
  </x:si>
  <x:si>
    <x:t>Junior-Senior High School</x:t>
  </x:si>
  <x:si>
    <x:t>6</x:t>
  </x:si>
  <x:si>
    <x:t>12</x:t>
  </x:si>
  <x:si>
    <x:t>Yes</x:t>
  </x:si>
  <x:si>
    <x:t>No</x:t>
  </x:si>
  <x:si>
    <x:t>640502040002</x:t>
  </x:si>
  <x:si>
    <x:t>FORT ANN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</x:si>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</x:sst>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12345678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470906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17000</x:v>
      </x:c>
      <x:c r="E16" s="10" t="n">
        <x:v>183000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492886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14000</x:v>
      </x:c>
      <x:c r="E24" s="10" t="n">
        <x:v>183000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717245</x:v>
      </x:c>
      <x:c r="E27" s="10" t="n">
        <x:v>15008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201886</x:v>
      </x:c>
      <x:c r="E28" s="10" t="n">
        <x:v>6170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</x:v>
      </x:c>
      <x:c r="E35" s="10" t="n">
        <x:v>0</x:v>
      </x:c>
      <x:c r="F35" s="7" t="n">
        <x:v>2</x:v>
      </x:c>
      <x:c r="G35" s="132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883100</x:v>
      </x:c>
      <x:c r="E37" s="10" t="n">
        <x:v>0</x:v>
      </x:c>
      <x:c r="F37" s="7" t="n">
        <x:v>9</x:v>
      </x:c>
      <x:c r="G37" s="132" t="n">
        <x:v>98122.2222222222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180000</x:v>
      </x:c>
      <x:c r="E38" s="10" t="n">
        <x:v>0</x:v>
      </x:c>
      <x:c r="F38" s="7" t="n">
        <x:v>4</x:v>
      </x:c>
      <x:c r="G38" s="132" t="n">
        <x:v>45000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6309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561586</x:v>
      </x:c>
      <x:c r="E63" s="10" t="n">
        <x:v>0</x:v>
      </x:c>
      <x:c r="F63" s="84" t="n">
        <x:v>4.8</x:v>
      </x:c>
      <x:c r="G63" s="132" t="n">
        <x:v>116997.083333333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651193</x:v>
      </x:c>
      <x:c r="E64" s="10" t="n">
        <x:v>44000</x:v>
      </x:c>
      <x:c r="F64" s="84" t="n">
        <x:v>5</x:v>
      </x:c>
      <x:c r="G64" s="132" t="n">
        <x:v>139038.6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208503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247403.61</x:v>
      </x:c>
      <x:c r="E66" s="10" t="n">
        <x:v>3288.96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4800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71995</x:v>
      </x:c>
      <x:c r="E77" s="10" t="n">
        <x:v>0</x:v>
      </x:c>
      <x:c r="F77" s="84" t="n">
        <x:v>1</x:v>
      </x:c>
      <x:c r="G77" s="132" t="n">
        <x:v>71995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36587.64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788670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3179721.37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5815942.88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222</x:v>
      </x:c>
      <x:c r="L8" s="107" t="n">
        <x:v>0</x:v>
      </x:c>
      <x:c r="M8" s="107" t="n">
        <x:v>0</x:v>
      </x:c>
      <x:c r="N8" s="107" t="n">
        <x:v>109</x:v>
      </x:c>
      <x:c r="O8" s="107" t="n">
        <x:v>0</x:v>
      </x:c>
      <x:c r="P8" s="107" t="n">
        <x:v>42</x:v>
      </x:c>
      <x:c r="Q8" s="108" t="n">
        <x:v>0</x:v>
      </x:c>
      <x:c r="R8" s="108" t="n">
        <x:v>22</x:v>
      </x:c>
      <x:c r="S8" s="108" t="n">
        <x:v>5</x:v>
      </x:c>
      <x:c r="T8" s="108" t="n">
        <x:v>2</x:v>
      </x:c>
      <x:c r="U8" s="108" t="n">
        <x:v>2.5</x:v>
      </x:c>
      <x:c r="V8" s="108" t="n">
        <x:v>12.5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137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203</x:v>
      </x:c>
      <x:c r="L9" s="107" t="n">
        <x:v>28</x:v>
      </x:c>
      <x:c r="M9" s="107" t="n">
        <x:v>0</x:v>
      </x:c>
      <x:c r="N9" s="107" t="n">
        <x:v>107</x:v>
      </x:c>
      <x:c r="O9" s="107" t="n">
        <x:v>0</x:v>
      </x:c>
      <x:c r="P9" s="107" t="n">
        <x:v>28</x:v>
      </x:c>
      <x:c r="Q9" s="108" t="n">
        <x:v>4</x:v>
      </x:c>
      <x:c r="R9" s="108" t="n">
        <x:v>22</x:v>
      </x:c>
      <x:c r="S9" s="108" t="n">
        <x:v>5</x:v>
      </x:c>
      <x:c r="T9" s="108" t="n">
        <x:v>2</x:v>
      </x:c>
      <x:c r="U9" s="108" t="n">
        <x:v>2.5</x:v>
      </x:c>
      <x:c r="V9" s="108" t="n">
        <x:v>12.5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1615023</x:v>
      </x:c>
      <x:c r="E8" s="81" t="n">
        <x:v>639546</x:v>
      </x:c>
      <x:c r="F8" s="116" t="n">
        <x:v>926898.769028054</x:v>
      </x:c>
      <x:c r="G8" s="81" t="n">
        <x:v>449904</x:v>
      </x:c>
      <x:c r="H8" s="81" t="n">
        <x:v>207117</x:v>
      </x:c>
      <x:c r="I8" s="117">
        <x:f>SUM(D8:H8)</x:f>
      </x:c>
      <x:c r="J8" s="81" t="n">
        <x:v>2193381</x:v>
      </x:c>
      <x:c r="K8" s="81" t="n">
        <x:v>0</x:v>
      </x:c>
      <x:c r="L8" s="81" t="n">
        <x:v>651027</x:v>
      </x:c>
      <x:c r="M8" s="81" t="n">
        <x:v>0</x:v>
      </x:c>
      <x:c r="N8" s="81" t="n">
        <x:v>317316</x:v>
      </x:c>
      <x:c r="O8" s="81" t="n">
        <x:v>236305</x:v>
      </x:c>
      <x:c r="P8" s="81" t="n">
        <x:v>440458</x:v>
      </x:c>
      <x:c r="Q8" s="117">
        <x:f>SUM(J8:P8)</x:f>
      </x:c>
      <x:c r="R8" s="81" t="n">
        <x:v>3628274</x:v>
      </x:c>
      <x:c r="S8" s="81" t="n">
        <x:v>210215</x:v>
      </x:c>
      <x:c r="T8" s="59">
        <x:f>SUM('Part C'!$R8:$S8)</x:f>
      </x:c>
      <x:c r="U8" s="81" t="n">
        <x:v>16343.5765765766</x:v>
      </x:c>
      <x:c r="V8" s="81" t="n">
        <x:v>946.914414414414</x:v>
      </x:c>
      <x:c r="W8" s="81" t="n">
        <x:v>1316972.71218543</x:v>
      </x:c>
      <x:c r="X8" s="81" t="n">
        <x:v>5155461.71218543</x:v>
      </x:c>
      <x:c r="Y8" s="12" t="n">
        <x:v>23222.8005053398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137</x:v>
      </x:c>
      <x:c r="D9" s="81" t="n">
        <x:v>1818377</x:v>
      </x:c>
      <x:c r="E9" s="81" t="n">
        <x:v>538152</x:v>
      </x:c>
      <x:c r="F9" s="116" t="n">
        <x:v>968816.580587647</x:v>
      </x:c>
      <x:c r="G9" s="81" t="n">
        <x:v>162066</x:v>
      </x:c>
      <x:c r="H9" s="81" t="n">
        <x:v>142052</x:v>
      </x:c>
      <x:c r="I9" s="117">
        <x:f>SUM(D9:H9)</x:f>
      </x:c>
      <x:c r="J9" s="81" t="n">
        <x:v>2162455</x:v>
      </x:c>
      <x:c r="K9" s="81" t="n">
        <x:v>85523</x:v>
      </x:c>
      <x:c r="L9" s="81" t="n">
        <x:v>595309</x:v>
      </x:c>
      <x:c r="M9" s="81" t="n">
        <x:v>0</x:v>
      </x:c>
      <x:c r="N9" s="81" t="n">
        <x:v>304162</x:v>
      </x:c>
      <x:c r="O9" s="81" t="n">
        <x:v>216081</x:v>
      </x:c>
      <x:c r="P9" s="81" t="n">
        <x:v>265936</x:v>
      </x:c>
      <x:c r="Q9" s="117">
        <x:f>SUM(J9:P9)</x:f>
      </x:c>
      <x:c r="R9" s="81" t="n">
        <x:v>3437240</x:v>
      </x:c>
      <x:c r="S9" s="81" t="n">
        <x:v>192224</x:v>
      </x:c>
      <x:c r="T9" s="59">
        <x:f>SUM('Part C'!$R9:$S9)</x:f>
      </x:c>
      <x:c r="U9" s="81" t="n">
        <x:v>14879.8268398268</x:v>
      </x:c>
      <x:c r="V9" s="81" t="n">
        <x:v>832.138528138528</x:v>
      </x:c>
      <x:c r="W9" s="81" t="n">
        <x:v>1370363.49781457</x:v>
      </x:c>
      <x:c r="X9" s="81" t="n">
        <x:v>4999827.49781457</x:v>
      </x:c>
      <x:c r="Y9" s="12" t="n">
        <x:v>21644.2748823142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137</x:v>
      </x:c>
      <x:c r="D9" s="185" t="s">
        <x:v>135</x:v>
      </x:c>
      <x:c r="E9" s="170" t="s">
        <x:v>136</x:v>
      </x:c>
      <x:c r="F9" s="119" t="n">
        <x:v>0</x:v>
      </x:c>
      <x:c r="G9" s="119" t="n">
        <x:v>21</x:v>
      </x:c>
      <x:c r="H9" s="119" t="n">
        <x:v>0</x:v>
      </x:c>
      <x:c r="I9" s="119" t="n">
        <x:v>7</x:v>
      </x:c>
      <x:c r="J9" s="120">
        <x:f>SUM(F9:I9)</x:f>
      </x:c>
      <x:c r="K9" s="81" t="n">
        <x:v>0</x:v>
      </x:c>
      <x:c r="L9" s="81" t="n">
        <x:v>85523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137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