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<x:sst xmlns:x="http://schemas.openxmlformats.org/spreadsheetml/2006/main" count="231" uniqueCount="231">
  <x:si>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</x:si>
  <x:si>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</x:si>
  <x:si>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Floral Park-Bellerose</x:t>
  </x:si>
  <x:si>
    <x:t>BEDS Code</x:t>
  </x:si>
  <x:si>
    <x:t>280222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</x:si>
  <x:si>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</x:si>
  <x:si>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</x:si>
  <x:si>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</x:si>
  <x:si>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</x:si>
  <x:si>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</x:si>
  <x:si>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Kathleen Sottile</x:t>
  </x:si>
  <x:si>
    <x:t>Street Address Line 1</x:t>
  </x:si>
  <x:si>
    <x:t>1 Poppy Place</x:t>
  </x:si>
  <x:si>
    <x:t>Title of Contact</x:t>
  </x:si>
  <x:si>
    <x:t>Superintendent</x:t>
  </x:si>
  <x:si>
    <x:t>Street Address Line 2</x:t>
  </x:si>
  <x:si>
    <x:t/>
  </x:si>
  <x:si>
    <x:t>Email Address</x:t>
  </x:si>
  <x:si>
    <x:t>ksottile@floralpark.k12.ny.us</x:t>
  </x:si>
  <x:si>
    <x:t>City</x:t>
  </x:si>
  <x:si>
    <x:t>Floral Park</x:t>
  </x:si>
  <x:si>
    <x:t>Phone Number</x:t>
  </x:si>
  <x:si>
    <x:t>5164342725</x:t>
  </x:si>
  <x:si>
    <x:t>Zip Code</x:t>
  </x:si>
  <x:si>
    <x:t>11001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</x:si>
  <x:si>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</x:si>
  <x:si>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</x:si>
  <x:si>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</x:si>
  <x:si>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</x:si>
  <x:si>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</x:si>
  <x:si>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</x:si>
  <x:si>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</x:si>
  <x:si>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</x:si>
  <x:si>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</x:si>
  <x:si>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</x:si>
  <x:si>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</x:si>
  <x:si>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</x:si>
  <x:si>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</x:si>
  <x:si>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</x:si>
  <x:si>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</x:si>
  <x:si>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</x:si>
  <x:si>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</x:si>
  <x:si>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</x:si>
  <x:si>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</x:si>
  <x:si>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</x:si>
  <x:si>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</x:si>
  <x:si>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</x:si>
  <x:si>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</x:si>
  <x:si>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</x:si>
  <x:si>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</x:si>
  <x:si>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</x:si>
  <x:si>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</x:si>
  <x:si>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</x:si>
  <x:si>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</x:si>
  <x:si>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</x:si>
  <x:si>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</x:si>
  <x:si>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</x:si>
  <x:si>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</x:si>
  <x:si>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</x:si>
  <x:si>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</x:si>
  <x:si>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</x:si>
  <x:si>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</x:si>
  <x:si>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</x:si>
  <x:si>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</x:si>
  <x:si>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</x:si>
  <x:si>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</x:si>
  <x:si>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</x:si>
  <x:si>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</x:si>
  <x:si>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</x:si>
  <x:si>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</x:si>
  <x:si>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</x:si>
  <x:si>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</x:si>
  <x:si>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</x:si>
  <x:si>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</x:si>
  <x:si>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</x:si>
  <x:si>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</x:si>
  <x:si>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</x:si>
  <x:si>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</x:si>
  <x:si>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</x:si>
  <x:si>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</x:si>
  <x:si>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</x:si>
  <x:si>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</x:si>
  <x:si>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</x:si>
  <x:si>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</x:si>
  <x:si>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</x:si>
  <x:si>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</x:si>
  <x:si>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</x:si>
  <x:si>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</x:si>
  <x:si>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</x:si>
  <x:si>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</x:si>
  <x:si>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</x:si>
  <x:si>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</x:si>
  <x:si>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</x:si>
  <x:si>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</x:si>
  <x:si>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</x:si>
  <x:si>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</x:si>
  <x:si>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</x:si>
  <x:si>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</x:si>
  <x:si>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</x:si>
  <x:si>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</x:si>
  <x:si>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</x:si>
  <x:si>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</x:si>
  <x:si>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</x:si>
  <x:si>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</x:si>
  <x:si>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</x:si>
  <x:si>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</x:si>
  <x:si>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</x:si>
  <x:si>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</x:si>
  <x:si>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</x:si>
  <x:si>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</x:si>
  <x:si>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</x:si>
  <x:si>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</x:si>
  <x:si>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</x:si>
  <x:si>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</x:si>
  <x:si>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</x:si>
  <x:si>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</x:si>
  <x:si>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</x:si>
  <x:si>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</x:si>
  <x:si>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</x:si>
  <x:si>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</x:si>
  <x:si>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</x:si>
  <x:si>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</x:si>
  <x:si>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</x:si>
  <x:si>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</x:si>
  <x:si>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</x:si>
  <x:si>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</x:si>
  <x:si>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</x:si>
  <x:si>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</x:si>
  <x:si>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</x:si>
  <x:si>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</x:si>
  <x:si>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</x:si>
  <x:si>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280222020001</x:t>
  </x:si>
  <x:si>
    <x:t>FLORAL PARK-BELLEROSE SCHOOL</x:t>
  </x:si>
  <x:si>
    <x:t>Elementary School</x:t>
  </x:si>
  <x:si>
    <x:t>Pre-K</x:t>
  </x:si>
  <x:si>
    <x:t>6</x:t>
  </x:si>
  <x:si>
    <x:t>Yes</x:t>
  </x:si>
  <x:si>
    <x:t>No</x:t>
  </x:si>
  <x:si>
    <x:t>280222020002</x:t>
  </x:si>
  <x:si>
    <x:t>JOHN LEWIS CHILDS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</x:si>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</x:sst>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34174462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666649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51050</x:v>
      </x:c>
      <x:c r="E16" s="10" t="n">
        <x:v>570000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1437047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51050</x:v>
      </x:c>
      <x:c r="E24" s="10" t="n">
        <x:v>570000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570500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1026319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461021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167364</x:v>
      </x:c>
      <x:c r="E35" s="10" t="n">
        <x:v>0</x:v>
      </x:c>
      <x:c r="F35" s="7" t="n">
        <x:v>3</x:v>
      </x:c>
      <x:c r="G35" s="132" t="n">
        <x:v>55788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122921</x:v>
      </x:c>
      <x:c r="E37" s="10" t="n">
        <x:v>0</x:v>
      </x:c>
      <x:c r="F37" s="7" t="n">
        <x:v>1</x:v>
      </x:c>
      <x:c r="G37" s="132" t="n">
        <x:v>122921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198388</x:v>
      </x:c>
      <x:c r="F41" s="7" t="n">
        <x:v>32</x:v>
      </x:c>
      <x:c r="G41" s="132" t="n">
        <x:v>6199.625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423003</x:v>
      </x:c>
      <x:c r="F43" s="7" t="n">
        <x:v>234</x:v>
      </x:c>
      <x:c r="G43" s="132" t="n">
        <x:v>1807.70512820513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142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105650</x:v>
      </x:c>
      <x:c r="E62" s="10" t="n">
        <x:v>0</x:v>
      </x:c>
      <x:c r="F62" s="84" t="n">
        <x:v>1</x:v>
      </x:c>
      <x:c r="G62" s="132" t="n">
        <x:v>105650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1223396</x:v>
      </x:c>
      <x:c r="E63" s="10" t="n">
        <x:v>0</x:v>
      </x:c>
      <x:c r="F63" s="84" t="n">
        <x:v>9</x:v>
      </x:c>
      <x:c r="G63" s="132" t="n">
        <x:v>135932.888888889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1875932</x:v>
      </x:c>
      <x:c r="E64" s="10" t="n">
        <x:v>0</x:v>
      </x:c>
      <x:c r="F64" s="84" t="n">
        <x:v>14</x:v>
      </x:c>
      <x:c r="G64" s="132" t="n">
        <x:v>133995.142857143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732580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664400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215200</x:v>
      </x:c>
      <x:c r="E72" s="10" t="n">
        <x:v>0</x:v>
      </x:c>
      <x:c r="F72" s="84" t="n">
        <x:v>1</x:v>
      </x:c>
      <x:c r="G72" s="132" t="n">
        <x:v>215200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124131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83734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1160038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8025951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18777179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816</x:v>
      </x:c>
      <x:c r="L8" s="107" t="n">
        <x:v>72</x:v>
      </x:c>
      <x:c r="M8" s="107" t="n">
        <x:v>0</x:v>
      </x:c>
      <x:c r="N8" s="107" t="n">
        <x:v>79</x:v>
      </x:c>
      <x:c r="O8" s="107" t="n">
        <x:v>17</x:v>
      </x:c>
      <x:c r="P8" s="107" t="n">
        <x:v>128</x:v>
      </x:c>
      <x:c r="Q8" s="108" t="n">
        <x:v>13</x:v>
      </x:c>
      <x:c r="R8" s="108" t="n">
        <x:v>53</x:v>
      </x:c>
      <x:c r="S8" s="108" t="n">
        <x:v>10</x:v>
      </x:c>
      <x:c r="T8" s="108" t="n">
        <x:v>2</x:v>
      </x:c>
      <x:c r="U8" s="108" t="n">
        <x:v>30</x:v>
      </x:c>
      <x:c r="V8" s="108" t="n">
        <x:v>96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651</x:v>
      </x:c>
      <x:c r="L9" s="107" t="n">
        <x:v>70</x:v>
      </x:c>
      <x:c r="M9" s="107" t="n">
        <x:v>0</x:v>
      </x:c>
      <x:c r="N9" s="107" t="n">
        <x:v>128</x:v>
      </x:c>
      <x:c r="O9" s="107" t="n">
        <x:v>25</x:v>
      </x:c>
      <x:c r="P9" s="107" t="n">
        <x:v>87</x:v>
      </x:c>
      <x:c r="Q9" s="108" t="n">
        <x:v>3</x:v>
      </x:c>
      <x:c r="R9" s="108" t="n">
        <x:v>48</x:v>
      </x:c>
      <x:c r="S9" s="108" t="n">
        <x:v>8</x:v>
      </x:c>
      <x:c r="T9" s="108" t="n">
        <x:v>2</x:v>
      </x:c>
      <x:c r="U9" s="108" t="n">
        <x:v>24</x:v>
      </x:c>
      <x:c r="V9" s="108" t="n">
        <x:v>82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140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143</x:v>
      </x:c>
      <x:c r="E5" s="175" t="s"/>
      <x:c r="F5" s="175" t="s"/>
      <x:c r="G5" s="175" t="s"/>
      <x:c r="H5" s="175" t="s"/>
      <x:c r="I5" s="176" t="s"/>
      <x:c r="J5" s="177" t="s">
        <x:v>144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145</x:v>
      </x:c>
      <x:c r="S5" s="181" t="s"/>
      <x:c r="T5" s="182" t="s"/>
      <x:c r="U5" s="143" t="s">
        <x:v>146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147</x:v>
      </x:c>
      <x:c r="E6" s="155" t="s"/>
      <x:c r="F6" s="155" t="s"/>
      <x:c r="G6" s="89" t="s"/>
      <x:c r="H6" s="90" t="s"/>
      <x:c r="I6" s="75" t="s"/>
      <x:c r="J6" s="134" t="s">
        <x:v>148</x:v>
      </x:c>
      <x:c r="K6" s="135" t="s"/>
      <x:c r="L6" s="134" t="s">
        <x:v>149</x:v>
      </x:c>
      <x:c r="M6" s="135" t="s"/>
      <x:c r="N6" s="134" t="s">
        <x:v>150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151</x:v>
      </x:c>
      <x:c r="E7" s="100" t="s">
        <x:v>152</x:v>
      </x:c>
      <x:c r="F7" s="100" t="s">
        <x:v>153</x:v>
      </x:c>
      <x:c r="G7" s="113" t="s">
        <x:v>154</x:v>
      </x:c>
      <x:c r="H7" s="183" t="s">
        <x:v>155</x:v>
      </x:c>
      <x:c r="I7" s="113" t="s">
        <x:v>156</x:v>
      </x:c>
      <x:c r="J7" s="113" t="s">
        <x:v>157</x:v>
      </x:c>
      <x:c r="K7" s="183" t="s">
        <x:v>134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6915849</x:v>
      </x:c>
      <x:c r="E8" s="81" t="n">
        <x:v>1551308</x:v>
      </x:c>
      <x:c r="F8" s="116" t="n">
        <x:v>3096032.86624372</x:v>
      </x:c>
      <x:c r="G8" s="81" t="n">
        <x:v>523948</x:v>
      </x:c>
      <x:c r="H8" s="81" t="n">
        <x:v>1013304</x:v>
      </x:c>
      <x:c r="I8" s="117">
        <x:f>SUM(D8:H8)</x:f>
      </x:c>
      <x:c r="J8" s="81" t="n">
        <x:v>8071081</x:v>
      </x:c>
      <x:c r="K8" s="81" t="n">
        <x:v>317990</x:v>
      </x:c>
      <x:c r="L8" s="81" t="n">
        <x:v>3017053</x:v>
      </x:c>
      <x:c r="M8" s="81" t="n">
        <x:v>0</x:v>
      </x:c>
      <x:c r="N8" s="81" t="n">
        <x:v>697142</x:v>
      </x:c>
      <x:c r="O8" s="81" t="n">
        <x:v>449540</x:v>
      </x:c>
      <x:c r="P8" s="81" t="n">
        <x:v>547636</x:v>
      </x:c>
      <x:c r="Q8" s="117">
        <x:f>SUM(J8:P8)</x:f>
      </x:c>
      <x:c r="R8" s="81" t="n">
        <x:v>13100442</x:v>
      </x:c>
      <x:c r="S8" s="81" t="n">
        <x:v>0</x:v>
      </x:c>
      <x:c r="T8" s="59">
        <x:f>SUM('Part C'!$R8:$S8)</x:f>
      </x:c>
      <x:c r="U8" s="81" t="n">
        <x:v>14752.75</x:v>
      </x:c>
      <x:c r="V8" s="81" t="n">
        <x:v>0</x:v>
      </x:c>
      <x:c r="W8" s="81" t="n">
        <x:v>3413507.87321318</x:v>
      </x:c>
      <x:c r="X8" s="81" t="n">
        <x:v>16513949.8732132</x:v>
      </x:c>
      <x:c r="Y8" s="12" t="n">
        <x:v>18596.7903977626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5686052</x:v>
      </x:c>
      <x:c r="E9" s="81" t="n">
        <x:v>1317123</x:v>
      </x:c>
      <x:c r="F9" s="116" t="n">
        <x:v>2560724.92432305</x:v>
      </x:c>
      <x:c r="G9" s="81" t="n">
        <x:v>388727</x:v>
      </x:c>
      <x:c r="H9" s="81" t="n">
        <x:v>696418</x:v>
      </x:c>
      <x:c r="I9" s="117">
        <x:f>SUM(D9:H9)</x:f>
      </x:c>
      <x:c r="J9" s="81" t="n">
        <x:v>6344893</x:v>
      </x:c>
      <x:c r="K9" s="81" t="n">
        <x:v>268020</x:v>
      </x:c>
      <x:c r="L9" s="81" t="n">
        <x:v>2588698</x:v>
      </x:c>
      <x:c r="M9" s="81" t="n">
        <x:v>0</x:v>
      </x:c>
      <x:c r="N9" s="81" t="n">
        <x:v>653769</x:v>
      </x:c>
      <x:c r="O9" s="81" t="n">
        <x:v>368660</x:v>
      </x:c>
      <x:c r="P9" s="81" t="n">
        <x:v>425004</x:v>
      </x:c>
      <x:c r="Q9" s="117">
        <x:f>SUM(J9:P9)</x:f>
      </x:c>
      <x:c r="R9" s="81" t="n">
        <x:v>10603787</x:v>
      </x:c>
      <x:c r="S9" s="81" t="n">
        <x:v>45258</x:v>
      </x:c>
      <x:c r="T9" s="59">
        <x:f>SUM('Part C'!$R9:$S9)</x:f>
      </x:c>
      <x:c r="U9" s="81" t="n">
        <x:v>14707.0554785021</x:v>
      </x:c>
      <x:c r="V9" s="81" t="n">
        <x:v>62.7711511789182</x:v>
      </x:c>
      <x:c r="W9" s="81" t="n">
        <x:v>2771553.12678682</x:v>
      </x:c>
      <x:c r="X9" s="81" t="n">
        <x:v>13420598.1267868</x:v>
      </x:c>
      <x:c r="Y9" s="12" t="n">
        <x:v>18613.8670274436</x:v>
      </x:c>
    </x:row>
    <x:row r="10" spans="1:25" s="3" customFormat="1" ht="15" customHeight="1">
      <x:c r="A10" s="4" t="s">
        <x:v>140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155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72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112990</x:v>
      </x:c>
      <x:c r="M8" s="81" t="n">
        <x:v>205000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50</x:v>
      </x:c>
      <x:c r="G9" s="119" t="n">
        <x:v>20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63020</x:v>
      </x:c>
      <x:c r="M9" s="81" t="n">
        <x:v>205000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199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200</x:v>
      </x:c>
      <x:c r="G13" s="144" t="s"/>
      <x:c r="H13" s="144" t="s"/>
      <x:c r="I13" s="144" t="s"/>
      <x:c r="J13" s="135" t="s"/>
      <x:c r="K13" s="134" t="s">
        <x:v>201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202</x:v>
      </x:c>
      <x:c r="F14" s="97" t="s">
        <x:v>181</x:v>
      </x:c>
      <x:c r="G14" s="5" t="s">
        <x:v>182</x:v>
      </x:c>
      <x:c r="H14" s="5" t="s">
        <x:v>183</x:v>
      </x:c>
      <x:c r="I14" s="98" t="s">
        <x:v>184</x:v>
      </x:c>
      <x:c r="J14" s="11" t="s">
        <x:v>185</x:v>
      </x:c>
      <x:c r="K14" s="97" t="s">
        <x:v>186</x:v>
      </x:c>
      <x:c r="L14" s="5" t="s">
        <x:v>198</x:v>
      </x:c>
      <x:c r="M14" s="98" t="s">
        <x:v>203</x:v>
      </x:c>
      <x:c r="N14" s="61" t="s">
        <x:v>189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204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205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140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2022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226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227</x:v>
      </x:c>
      <x:c r="B7" s="83" t="s">
        <x:v>6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