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<x:sst xmlns:x="http://schemas.openxmlformats.org/spreadsheetml/2006/main" count="239" uniqueCount="239">
  <x:si>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</x:si>
  <x:si>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</x:si>
  <x:si>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Elmont</x:t>
  </x:si>
  <x:si>
    <x:t>BEDS Code</x:t>
  </x:si>
  <x:si>
    <x:t>280216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</x:si>
  <x:si>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</x:si>
  <x:si>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</x:si>
  <x:si>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</x:si>
  <x:si>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</x:si>
  <x:si>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</x:si>
  <x:si>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THOMAS GALANTE</x:t>
  </x:si>
  <x:si>
    <x:t>Street Address Line 1</x:t>
  </x:si>
  <x:si>
    <x:t>135 ELMONT ROAD</x:t>
  </x:si>
  <x:si>
    <x:t>Title of Contact</x:t>
  </x:si>
  <x:si>
    <x:t>Business Consultant</x:t>
  </x:si>
  <x:si>
    <x:t>Street Address Line 2</x:t>
  </x:si>
  <x:si>
    <x:t/>
  </x:si>
  <x:si>
    <x:t>Email Address</x:t>
  </x:si>
  <x:si>
    <x:t>tgalante@elmontschools.org</x:t>
  </x:si>
  <x:si>
    <x:t>City</x:t>
  </x:si>
  <x:si>
    <x:t>ELMONT</x:t>
  </x:si>
  <x:si>
    <x:t>Phone Number</x:t>
  </x:si>
  <x:si>
    <x:t>5163265500</x:t>
  </x:si>
  <x:si>
    <x:t>Zip Code</x:t>
  </x:si>
  <x:si>
    <x:t>11003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</x:si>
  <x:si>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</x:si>
  <x:si>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</x:si>
  <x:si>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</x:si>
  <x:si>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</x:si>
  <x:si>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</x:si>
  <x:si>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</x:si>
  <x:si>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</x:si>
  <x:si>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</x:si>
  <x:si>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</x:si>
  <x:si>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</x:si>
  <x:si>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</x:si>
  <x:si>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</x:si>
  <x:si>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</x:si>
  <x:si>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</x:si>
  <x:si>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</x:si>
  <x:si>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</x:si>
  <x:si>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</x:si>
  <x:si>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</x:si>
  <x:si>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</x:si>
  <x:si>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</x:si>
  <x:si>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</x:si>
  <x:si>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</x:si>
  <x:si>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</x:si>
  <x:si>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</x:si>
  <x:si>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</x:si>
  <x:si>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</x:si>
  <x:si>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</x:si>
  <x:si>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</x:si>
  <x:si>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</x:si>
  <x:si>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</x:si>
  <x:si>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</x:si>
  <x:si>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</x:si>
  <x:si>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</x:si>
  <x:si>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</x:si>
  <x:si>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</x:si>
  <x:si>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</x:si>
  <x:si>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</x:si>
  <x:si>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</x:si>
  <x:si>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</x:si>
  <x:si>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</x:si>
  <x:si>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</x:si>
  <x:si>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</x:si>
  <x:si>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</x:si>
  <x:si>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</x:si>
  <x:si>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</x:si>
  <x:si>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</x:si>
  <x:si>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</x:si>
  <x:si>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</x:si>
  <x:si>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</x:si>
  <x:si>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</x:si>
  <x:si>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</x:si>
  <x:si>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</x:si>
  <x:si>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</x:si>
  <x:si>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</x:si>
  <x:si>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</x:si>
  <x:si>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</x:si>
  <x:si>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</x:si>
  <x:si>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</x:si>
  <x:si>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</x:si>
  <x:si>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</x:si>
  <x:si>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</x:si>
  <x:si>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</x:si>
  <x:si>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</x:si>
  <x:si>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</x:si>
  <x:si>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</x:si>
  <x:si>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</x:si>
  <x:si>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</x:si>
  <x:si>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</x:si>
  <x:si>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</x:si>
  <x:si>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</x:si>
  <x:si>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</x:si>
  <x:si>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</x:si>
  <x:si>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</x:si>
  <x:si>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</x:si>
  <x:si>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</x:si>
  <x:si>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</x:si>
  <x:si>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</x:si>
  <x:si>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</x:si>
  <x:si>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</x:si>
  <x:si>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</x:si>
  <x:si>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</x:si>
  <x:si>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</x:si>
  <x:si>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</x:si>
  <x:si>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</x:si>
  <x:si>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</x:si>
  <x:si>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</x:si>
  <x:si>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</x:si>
  <x:si>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</x:si>
  <x:si>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</x:si>
  <x:si>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</x:si>
  <x:si>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</x:si>
  <x:si>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</x:si>
  <x:si>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</x:si>
  <x:si>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</x:si>
  <x:si>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</x:si>
  <x:si>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</x:si>
  <x:si>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</x:si>
  <x:si>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</x:si>
  <x:si>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</x:si>
  <x:si>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</x:si>
  <x:si>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</x:si>
  <x:si>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</x:si>
  <x:si>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</x:si>
  <x:si>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</x:si>
  <x:si>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</x:si>
  <x:si>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</x:si>
  <x:si>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280216020001</x:t>
  </x:si>
  <x:si>
    <x:t>ALDEN TERRACE SCHOOL</x:t>
  </x:si>
  <x:si>
    <x:t>Elementary School</x:t>
  </x:si>
  <x:si>
    <x:t>Pre-K</x:t>
  </x:si>
  <x:si>
    <x:t>6</x:t>
  </x:si>
  <x:si>
    <x:t>Yes</x:t>
  </x:si>
  <x:si>
    <x:t>No</x:t>
  </x:si>
  <x:si>
    <x:t>280216020002</x:t>
  </x:si>
  <x:si>
    <x:t>CLARA H CARLSON SCHOOL</x:t>
  </x:si>
  <x:si>
    <x:t>280216020003</x:t>
  </x:si>
  <x:si>
    <x:t>COVERT AVENUE SCHOOL</x:t>
  </x:si>
  <x:si>
    <x:t>280216020004</x:t>
  </x:si>
  <x:si>
    <x:t>DUTCH BROADWAY SCHOOL</x:t>
  </x:si>
  <x:si>
    <x:t>280216020006</x:t>
  </x:si>
  <x:si>
    <x:t>GOTHAM AVENUE SCHOOL</x:t>
  </x:si>
  <x:si>
    <x:t>280216020007</x:t>
  </x:si>
  <x:si>
    <x:t>STEWART MANOR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</x:si>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</x:sst>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96906276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1242556</x:v>
      </x:c>
      <x:c r="E15" s="10" t="n">
        <x:v>1854905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1315000</x:v>
      </x:c>
      <x:c r="E16" s="10" t="n">
        <x:v>894000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7275000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1071438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1315000</x:v>
      </x:c>
      <x:c r="E24" s="10" t="n">
        <x:v>894000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4722383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1166850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326000</x:v>
      </x:c>
      <x:c r="E33" s="10" t="n">
        <x:v>0</x:v>
      </x:c>
      <x:c r="F33" s="7" t="n">
        <x:v>20</x:v>
      </x:c>
      <x:c r="G33" s="132" t="n">
        <x:v>16300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800000</x:v>
      </x:c>
      <x:c r="E35" s="10" t="n">
        <x:v>0</x:v>
      </x:c>
      <x:c r="F35" s="7" t="n">
        <x:v>14</x:v>
      </x:c>
      <x:c r="G35" s="132" t="n">
        <x:v>57142.8571428571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54000</x:v>
      </x:c>
      <x:c r="E36" s="10" t="n">
        <x:v>0</x:v>
      </x:c>
      <x:c r="F36" s="7" t="n">
        <x:v>20</x:v>
      </x:c>
      <x:c r="G36" s="132" t="n">
        <x:v>2700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2000000</x:v>
      </x:c>
      <x:c r="E37" s="10" t="n">
        <x:v>0</x:v>
      </x:c>
      <x:c r="F37" s="7" t="n">
        <x:v>19</x:v>
      </x:c>
      <x:c r="G37" s="132" t="n">
        <x:v>105263.157894737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87339</x:v>
      </x:c>
      <x:c r="E41" s="10" t="n">
        <x:v>0</x:v>
      </x:c>
      <x:c r="F41" s="7" t="n">
        <x:v>30</x:v>
      </x:c>
      <x:c r="G41" s="132" t="n">
        <x:v>2911.3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133774</x:v>
      </x:c>
      <x:c r="E42" s="10" t="n">
        <x:v>0</x:v>
      </x:c>
      <x:c r="F42" s="7" t="n">
        <x:v>2</x:v>
      </x:c>
      <x:c r="G42" s="132" t="n">
        <x:v>66887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510000</x:v>
      </x:c>
      <x:c r="E43" s="10" t="n">
        <x:v>216672</x:v>
      </x:c>
      <x:c r="F43" s="7" t="n">
        <x:v>322</x:v>
      </x:c>
      <x:c r="G43" s="132" t="n">
        <x:v>2256.74534161491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3339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216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118830</x:v>
      </x:c>
      <x:c r="E62" s="10" t="n">
        <x:v>0</x:v>
      </x:c>
      <x:c r="F62" s="84" t="n">
        <x:v>0.6</x:v>
      </x:c>
      <x:c r="G62" s="132" t="n">
        <x:v>198050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2135723</x:v>
      </x:c>
      <x:c r="E63" s="10" t="n">
        <x:v>0</x:v>
      </x:c>
      <x:c r="F63" s="84" t="n">
        <x:v>14.2</x:v>
      </x:c>
      <x:c r="G63" s="132" t="n">
        <x:v>150403.028169014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5858362</x:v>
      </x:c>
      <x:c r="E64" s="10" t="n">
        <x:v>0</x:v>
      </x:c>
      <x:c r="F64" s="84" t="n">
        <x:v>42.5</x:v>
      </x:c>
      <x:c r="G64" s="132" t="n">
        <x:v>137843.811764706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2225406</x:v>
      </x:c>
      <x:c r="E65" s="10" t="n">
        <x:v>0</x:v>
      </x:c>
      <x:c r="F65" s="84" t="n">
        <x:v>3</x:v>
      </x:c>
      <x:c r="G65" s="132" t="n">
        <x:v>741802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1904515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624762</x:v>
      </x:c>
      <x:c r="E72" s="10" t="n">
        <x:v>0</x:v>
      </x:c>
      <x:c r="F72" s="84" t="n">
        <x:v>4.3</x:v>
      </x:c>
      <x:c r="G72" s="132" t="n">
        <x:v>145293.488372093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187325</x:v>
      </x:c>
      <x:c r="E74" s="10" t="n">
        <x:v>0</x:v>
      </x:c>
      <x:c r="F74" s="84" t="n">
        <x:v>0.1</x:v>
      </x:c>
      <x:c r="G74" s="132" t="n">
        <x:v>1873250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332377</x:v>
      </x:c>
      <x:c r="E75" s="10" t="n">
        <x:v>0</x:v>
      </x:c>
      <x:c r="F75" s="84" t="n">
        <x:v>4.2</x:v>
      </x:c>
      <x:c r="G75" s="132" t="n">
        <x:v>79137.3809523809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651143</x:v>
      </x:c>
      <x:c r="E76" s="10" t="n">
        <x:v>0</x:v>
      </x:c>
      <x:c r="F76" s="84" t="n">
        <x:v>2.4</x:v>
      </x:c>
      <x:c r="G76" s="132" t="n">
        <x:v>271309.583333333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1709803</x:v>
      </x:c>
      <x:c r="E77" s="10" t="n">
        <x:v>9124</x:v>
      </x:c>
      <x:c r="F77" s="84" t="n">
        <x:v>6.8</x:v>
      </x:c>
      <x:c r="G77" s="132" t="n">
        <x:v>252783.382352941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483605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2910000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21355771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55124916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395</x:v>
      </x:c>
      <x:c r="L8" s="107" t="n">
        <x:v>35</x:v>
      </x:c>
      <x:c r="M8" s="107" t="n">
        <x:v>0</x:v>
      </x:c>
      <x:c r="N8" s="107" t="n">
        <x:v>239</x:v>
      </x:c>
      <x:c r="O8" s="107" t="n">
        <x:v>39</x:v>
      </x:c>
      <x:c r="P8" s="107" t="n">
        <x:v>52</x:v>
      </x:c>
      <x:c r="Q8" s="108" t="n">
        <x:v>10</x:v>
      </x:c>
      <x:c r="R8" s="108" t="n">
        <x:v>35.7</x:v>
      </x:c>
      <x:c r="S8" s="108" t="n">
        <x:v>21.9</x:v>
      </x:c>
      <x:c r="T8" s="108" t="n">
        <x:v>2</x:v>
      </x:c>
      <x:c r="U8" s="108" t="n">
        <x:v>5</x:v>
      </x:c>
      <x:c r="V8" s="108" t="n">
        <x:v>2.3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765</x:v>
      </x:c>
      <x:c r="L9" s="107" t="n">
        <x:v>40</x:v>
      </x:c>
      <x:c r="M9" s="107" t="n">
        <x:v>0</x:v>
      </x:c>
      <x:c r="N9" s="107" t="n">
        <x:v>493</x:v>
      </x:c>
      <x:c r="O9" s="107" t="n">
        <x:v>90</x:v>
      </x:c>
      <x:c r="P9" s="107" t="n">
        <x:v>86</x:v>
      </x:c>
      <x:c r="Q9" s="108" t="n">
        <x:v>13</x:v>
      </x:c>
      <x:c r="R9" s="108" t="n">
        <x:v>61.2</x:v>
      </x:c>
      <x:c r="S9" s="108" t="n">
        <x:v>25.5</x:v>
      </x:c>
      <x:c r="T9" s="108" t="n">
        <x:v>3</x:v>
      </x:c>
      <x:c r="U9" s="108" t="n">
        <x:v>6.8</x:v>
      </x:c>
      <x:c r="V9" s="108" t="n">
        <x:v>4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646</x:v>
      </x:c>
      <x:c r="L10" s="107" t="n">
        <x:v>40</x:v>
      </x:c>
      <x:c r="M10" s="107" t="n">
        <x:v>0</x:v>
      </x:c>
      <x:c r="N10" s="107" t="n">
        <x:v>402</x:v>
      </x:c>
      <x:c r="O10" s="107" t="n">
        <x:v>91</x:v>
      </x:c>
      <x:c r="P10" s="107" t="n">
        <x:v>57</x:v>
      </x:c>
      <x:c r="Q10" s="108" t="n">
        <x:v>7</x:v>
      </x:c>
      <x:c r="R10" s="108" t="n">
        <x:v>56.5</x:v>
      </x:c>
      <x:c r="S10" s="108" t="n">
        <x:v>17</x:v>
      </x:c>
      <x:c r="T10" s="108" t="n">
        <x:v>3</x:v>
      </x:c>
      <x:c r="U10" s="108" t="n">
        <x:v>4.5</x:v>
      </x:c>
      <x:c r="V10" s="108" t="n">
        <x:v>4.4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142</x:v>
      </x:c>
      <x:c r="B11" s="168" t="s">
        <x:v>143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671</x:v>
      </x:c>
      <x:c r="L11" s="107" t="n">
        <x:v>34</x:v>
      </x:c>
      <x:c r="M11" s="107" t="n">
        <x:v>0</x:v>
      </x:c>
      <x:c r="N11" s="107" t="n">
        <x:v>396</x:v>
      </x:c>
      <x:c r="O11" s="107" t="n">
        <x:v>52</x:v>
      </x:c>
      <x:c r="P11" s="107" t="n">
        <x:v>79</x:v>
      </x:c>
      <x:c r="Q11" s="108" t="n">
        <x:v>6</x:v>
      </x:c>
      <x:c r="R11" s="108" t="n">
        <x:v>64.7</x:v>
      </x:c>
      <x:c r="S11" s="108" t="n">
        <x:v>16.5</x:v>
      </x:c>
      <x:c r="T11" s="108" t="n">
        <x:v>3</x:v>
      </x:c>
      <x:c r="U11" s="108" t="n">
        <x:v>6.5</x:v>
      </x:c>
      <x:c r="V11" s="108" t="n">
        <x:v>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144</x:v>
      </x:c>
      <x:c r="B12" s="168" t="s">
        <x:v>145</x:v>
      </x:c>
      <x:c r="C12" s="167" t="s">
        <x:v>16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554</x:v>
      </x:c>
      <x:c r="L12" s="107" t="n">
        <x:v>39</x:v>
      </x:c>
      <x:c r="M12" s="107" t="n">
        <x:v>0</x:v>
      </x:c>
      <x:c r="N12" s="107" t="n">
        <x:v>349</x:v>
      </x:c>
      <x:c r="O12" s="107" t="n">
        <x:v>55</x:v>
      </x:c>
      <x:c r="P12" s="107" t="n">
        <x:v>52</x:v>
      </x:c>
      <x:c r="Q12" s="108" t="n">
        <x:v>6</x:v>
      </x:c>
      <x:c r="R12" s="108" t="n">
        <x:v>44</x:v>
      </x:c>
      <x:c r="S12" s="108" t="n">
        <x:v>13.1</x:v>
      </x:c>
      <x:c r="T12" s="108" t="n">
        <x:v>3</x:v>
      </x:c>
      <x:c r="U12" s="108" t="n">
        <x:v>4</x:v>
      </x:c>
      <x:c r="V12" s="108" t="n">
        <x:v>3.4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146</x:v>
      </x:c>
      <x:c r="B13" s="168" t="s">
        <x:v>147</x:v>
      </x:c>
      <x:c r="C13" s="167" t="s">
        <x:v>16</x:v>
      </x:c>
      <x:c r="D13" s="169" t="s">
        <x:v>133</x:v>
      </x:c>
      <x:c r="E13" s="170" t="s">
        <x:v>134</x:v>
      </x:c>
      <x:c r="F13" s="170" t="s">
        <x:v>135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308</x:v>
      </x:c>
      <x:c r="L13" s="107" t="n">
        <x:v>28</x:v>
      </x:c>
      <x:c r="M13" s="107" t="n">
        <x:v>0</x:v>
      </x:c>
      <x:c r="N13" s="107" t="n">
        <x:v>140</x:v>
      </x:c>
      <x:c r="O13" s="107" t="n">
        <x:v>18</x:v>
      </x:c>
      <x:c r="P13" s="107" t="n">
        <x:v>48</x:v>
      </x:c>
      <x:c r="Q13" s="108" t="n">
        <x:v>3</x:v>
      </x:c>
      <x:c r="R13" s="108" t="n">
        <x:v>30.8</x:v>
      </x:c>
      <x:c r="S13" s="108" t="n">
        <x:v>12.9</x:v>
      </x:c>
      <x:c r="T13" s="108" t="n">
        <x:v>2</x:v>
      </x:c>
      <x:c r="U13" s="108" t="n">
        <x:v>3.4</x:v>
      </x:c>
      <x:c r="V13" s="108" t="n">
        <x:v>2.3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148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151</x:v>
      </x:c>
      <x:c r="E5" s="175" t="s"/>
      <x:c r="F5" s="175" t="s"/>
      <x:c r="G5" s="175" t="s"/>
      <x:c r="H5" s="175" t="s"/>
      <x:c r="I5" s="176" t="s"/>
      <x:c r="J5" s="177" t="s">
        <x:v>152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153</x:v>
      </x:c>
      <x:c r="S5" s="181" t="s"/>
      <x:c r="T5" s="182" t="s"/>
      <x:c r="U5" s="143" t="s">
        <x:v>154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155</x:v>
      </x:c>
      <x:c r="E6" s="155" t="s"/>
      <x:c r="F6" s="155" t="s"/>
      <x:c r="G6" s="89" t="s"/>
      <x:c r="H6" s="90" t="s"/>
      <x:c r="I6" s="75" t="s"/>
      <x:c r="J6" s="134" t="s">
        <x:v>156</x:v>
      </x:c>
      <x:c r="K6" s="135" t="s"/>
      <x:c r="L6" s="134" t="s">
        <x:v>157</x:v>
      </x:c>
      <x:c r="M6" s="135" t="s"/>
      <x:c r="N6" s="134" t="s">
        <x:v>158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159</x:v>
      </x:c>
      <x:c r="E7" s="100" t="s">
        <x:v>160</x:v>
      </x:c>
      <x:c r="F7" s="100" t="s">
        <x:v>161</x:v>
      </x:c>
      <x:c r="G7" s="113" t="s">
        <x:v>162</x:v>
      </x:c>
      <x:c r="H7" s="183" t="s">
        <x:v>163</x:v>
      </x:c>
      <x:c r="I7" s="113" t="s">
        <x:v>164</x:v>
      </x:c>
      <x:c r="J7" s="113" t="s">
        <x:v>165</x:v>
      </x:c>
      <x:c r="K7" s="183" t="s">
        <x:v>134</x:v>
      </x:c>
      <x:c r="L7" s="113" t="s">
        <x:v>166</x:v>
      </x:c>
      <x:c r="M7" s="183" t="s">
        <x:v>167</x:v>
      </x:c>
      <x:c r="N7" s="113" t="s">
        <x:v>168</x:v>
      </x:c>
      <x:c r="O7" s="183" t="s">
        <x:v>169</x:v>
      </x:c>
      <x:c r="P7" s="183" t="s">
        <x:v>170</x:v>
      </x:c>
      <x:c r="Q7" s="113" t="s">
        <x:v>171</x:v>
      </x:c>
      <x:c r="R7" s="113" t="s">
        <x:v>172</x:v>
      </x:c>
      <x:c r="S7" s="113" t="s">
        <x:v>173</x:v>
      </x:c>
      <x:c r="T7" s="11" t="s">
        <x:v>174</x:v>
      </x:c>
      <x:c r="U7" s="124" t="s">
        <x:v>175</x:v>
      </x:c>
      <x:c r="V7" s="124" t="s">
        <x:v>176</x:v>
      </x:c>
      <x:c r="W7" s="124" t="s">
        <x:v>177</x:v>
      </x:c>
      <x:c r="X7" s="124" t="s">
        <x:v>178</x:v>
      </x:c>
      <x:c r="Y7" s="124" t="s">
        <x:v>179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4387437</x:v>
      </x:c>
      <x:c r="E8" s="81" t="n">
        <x:v>1713850</x:v>
      </x:c>
      <x:c r="F8" s="116" t="n">
        <x:v>2041598.44537955</x:v>
      </x:c>
      <x:c r="G8" s="81" t="n">
        <x:v>147999</x:v>
      </x:c>
      <x:c r="H8" s="81" t="n">
        <x:v>184855</x:v>
      </x:c>
      <x:c r="I8" s="117">
        <x:f>SUM(D8:H8)</x:f>
      </x:c>
      <x:c r="J8" s="81" t="n">
        <x:v>3650578</x:v>
      </x:c>
      <x:c r="K8" s="81" t="n">
        <x:v>102035</x:v>
      </x:c>
      <x:c r="L8" s="81" t="n">
        <x:v>3337514</x:v>
      </x:c>
      <x:c r="M8" s="81" t="n">
        <x:v>0</x:v>
      </x:c>
      <x:c r="N8" s="81" t="n">
        <x:v>496776</x:v>
      </x:c>
      <x:c r="O8" s="81" t="n">
        <x:v>403310</x:v>
      </x:c>
      <x:c r="P8" s="81" t="n">
        <x:v>485526</x:v>
      </x:c>
      <x:c r="Q8" s="117">
        <x:f>SUM(J8:P8)</x:f>
      </x:c>
      <x:c r="R8" s="81" t="n">
        <x:v>7990045</x:v>
      </x:c>
      <x:c r="S8" s="81" t="n">
        <x:v>485693</x:v>
      </x:c>
      <x:c r="T8" s="59">
        <x:f>SUM('Part C'!$R8:$S8)</x:f>
      </x:c>
      <x:c r="U8" s="81" t="n">
        <x:v>18581.5</x:v>
      </x:c>
      <x:c r="V8" s="81" t="n">
        <x:v>1129.51860465116</x:v>
      </x:c>
      <x:c r="W8" s="81" t="n">
        <x:v>2316432.98171589</x:v>
      </x:c>
      <x:c r="X8" s="81" t="n">
        <x:v>10792170.9817159</x:v>
      </x:c>
      <x:c r="Y8" s="12" t="n">
        <x:v>25098.0720505021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7390632</x:v>
      </x:c>
      <x:c r="E9" s="81" t="n">
        <x:v>2158189</x:v>
      </x:c>
      <x:c r="F9" s="116" t="n">
        <x:v>3195204.24277822</x:v>
      </x:c>
      <x:c r="G9" s="81" t="n">
        <x:v>295998</x:v>
      </x:c>
      <x:c r="H9" s="81" t="n">
        <x:v>347292</x:v>
      </x:c>
      <x:c r="I9" s="117">
        <x:f>SUM(D9:H9)</x:f>
      </x:c>
      <x:c r="J9" s="81" t="n">
        <x:v>6914201</x:v>
      </x:c>
      <x:c r="K9" s="81" t="n">
        <x:v>114428</x:v>
      </x:c>
      <x:c r="L9" s="81" t="n">
        <x:v>4317105</x:v>
      </x:c>
      <x:c r="M9" s="81" t="n">
        <x:v>0</x:v>
      </x:c>
      <x:c r="N9" s="81" t="n">
        <x:v>686884</x:v>
      </x:c>
      <x:c r="O9" s="81" t="n">
        <x:v>672223</x:v>
      </x:c>
      <x:c r="P9" s="81" t="n">
        <x:v>682474</x:v>
      </x:c>
      <x:c r="Q9" s="117">
        <x:f>SUM(J9:P9)</x:f>
      </x:c>
      <x:c r="R9" s="81" t="n">
        <x:v>13225540</x:v>
      </x:c>
      <x:c r="S9" s="81" t="n">
        <x:v>161775</x:v>
      </x:c>
      <x:c r="T9" s="59">
        <x:f>SUM('Part C'!$R9:$S9)</x:f>
      </x:c>
      <x:c r="U9" s="81" t="n">
        <x:v>16429.2422360248</x:v>
      </x:c>
      <x:c r="V9" s="81" t="n">
        <x:v>200.962732919255</x:v>
      </x:c>
      <x:c r="W9" s="81" t="n">
        <x:v>4336578.02390999</x:v>
      </x:c>
      <x:c r="X9" s="81" t="n">
        <x:v>17723893.02391</x:v>
      </x:c>
      <x:c r="Y9" s="12" t="n">
        <x:v>22017.258414795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6591634</x:v>
      </x:c>
      <x:c r="E10" s="81" t="n">
        <x:v>1605088</x:v>
      </x:c>
      <x:c r="F10" s="116" t="n">
        <x:v>2742768.02458372</x:v>
      </x:c>
      <x:c r="G10" s="81" t="n">
        <x:v>295998</x:v>
      </x:c>
      <x:c r="H10" s="81" t="n">
        <x:v>315095</x:v>
      </x:c>
      <x:c r="I10" s="117">
        <x:f>SUM(D10:H10)</x:f>
      </x:c>
      <x:c r="J10" s="81" t="n">
        <x:v>6524578</x:v>
      </x:c>
      <x:c r="K10" s="81" t="n">
        <x:v>114428</x:v>
      </x:c>
      <x:c r="L10" s="81" t="n">
        <x:v>3144400</x:v>
      </x:c>
      <x:c r="M10" s="81" t="n">
        <x:v>0</x:v>
      </x:c>
      <x:c r="N10" s="81" t="n">
        <x:v>729057</x:v>
      </x:c>
      <x:c r="O10" s="81" t="n">
        <x:v>618073</x:v>
      </x:c>
      <x:c r="P10" s="81" t="n">
        <x:v>420045</x:v>
      </x:c>
      <x:c r="Q10" s="117">
        <x:f>SUM(J10:P10)</x:f>
      </x:c>
      <x:c r="R10" s="81" t="n">
        <x:v>11308809</x:v>
      </x:c>
      <x:c r="S10" s="81" t="n">
        <x:v>241773</x:v>
      </x:c>
      <x:c r="T10" s="59">
        <x:f>SUM('Part C'!$R10:$S10)</x:f>
      </x:c>
      <x:c r="U10" s="81" t="n">
        <x:v>16485.1443148688</x:v>
      </x:c>
      <x:c r="V10" s="81" t="n">
        <x:v>352.438775510204</x:v>
      </x:c>
      <x:c r="W10" s="81" t="n">
        <x:v>3695518.66385373</x:v>
      </x:c>
      <x:c r="X10" s="81" t="n">
        <x:v>15246100.6638537</x:v>
      </x:c>
      <x:c r="Y10" s="12" t="n">
        <x:v>22224.6365362299</x:v>
      </x:c>
    </x:row>
    <x:row r="11" spans="1:25" s="6" customFormat="1">
      <x:c r="A11" s="184" t="s">
        <x:v>142</x:v>
      </x:c>
      <x:c r="B11" s="184" t="s">
        <x:v>143</x:v>
      </x:c>
      <x:c r="C11" s="184" t="s">
        <x:v>16</x:v>
      </x:c>
      <x:c r="D11" s="81" t="n">
        <x:v>7224203</x:v>
      </x:c>
      <x:c r="E11" s="81" t="n">
        <x:v>1856103</x:v>
      </x:c>
      <x:c r="F11" s="116" t="n">
        <x:v>3038430.84470057</x:v>
      </x:c>
      <x:c r="G11" s="81" t="n">
        <x:v>295998</x:v>
      </x:c>
      <x:c r="H11" s="81" t="n">
        <x:v>321818</x:v>
      </x:c>
      <x:c r="I11" s="117">
        <x:f>SUM(D11:H11)</x:f>
      </x:c>
      <x:c r="J11" s="81" t="n">
        <x:v>6775921</x:v>
      </x:c>
      <x:c r="K11" s="81" t="n">
        <x:v>114428</x:v>
      </x:c>
      <x:c r="L11" s="81" t="n">
        <x:v>3819927</x:v>
      </x:c>
      <x:c r="M11" s="81" t="n">
        <x:v>0</x:v>
      </x:c>
      <x:c r="N11" s="81" t="n">
        <x:v>718425</x:v>
      </x:c>
      <x:c r="O11" s="81" t="n">
        <x:v>694497</x:v>
      </x:c>
      <x:c r="P11" s="81" t="n">
        <x:v>613354</x:v>
      </x:c>
      <x:c r="Q11" s="117">
        <x:f>SUM(J11:P11)</x:f>
      </x:c>
      <x:c r="R11" s="81" t="n">
        <x:v>12470220</x:v>
      </x:c>
      <x:c r="S11" s="81" t="n">
        <x:v>266332</x:v>
      </x:c>
      <x:c r="T11" s="59">
        <x:f>SUM('Part C'!$R11:$S11)</x:f>
      </x:c>
      <x:c r="U11" s="81" t="n">
        <x:v>17688.2553191489</x:v>
      </x:c>
      <x:c r="V11" s="81" t="n">
        <x:v>377.775886524823</x:v>
      </x:c>
      <x:c r="W11" s="81" t="n">
        <x:v>3797872.67932489</x:v>
      </x:c>
      <x:c r="X11" s="81" t="n">
        <x:v>16534424.6793249</x:v>
      </x:c>
      <x:c r="Y11" s="12" t="n">
        <x:v>23453.0846515247</x:v>
      </x:c>
    </x:row>
    <x:row r="12" spans="1:25" s="6" customFormat="1">
      <x:c r="A12" s="184" t="s">
        <x:v>144</x:v>
      </x:c>
      <x:c r="B12" s="184" t="s">
        <x:v>145</x:v>
      </x:c>
      <x:c r="C12" s="184" t="s">
        <x:v>16</x:v>
      </x:c>
      <x:c r="D12" s="81" t="n">
        <x:v>5406592</x:v>
      </x:c>
      <x:c r="E12" s="81" t="n">
        <x:v>1552866</x:v>
      </x:c>
      <x:c r="F12" s="116" t="n">
        <x:v>2328757.62662603</x:v>
      </x:c>
      <x:c r="G12" s="81" t="n">
        <x:v>295998</x:v>
      </x:c>
      <x:c r="H12" s="81" t="n">
        <x:v>290527</x:v>
      </x:c>
      <x:c r="I12" s="117">
        <x:f>SUM(D12:H12)</x:f>
      </x:c>
      <x:c r="J12" s="81" t="n">
        <x:v>5422617</x:v>
      </x:c>
      <x:c r="K12" s="81" t="n">
        <x:v>114428</x:v>
      </x:c>
      <x:c r="L12" s="81" t="n">
        <x:v>2523955</x:v>
      </x:c>
      <x:c r="M12" s="81" t="n">
        <x:v>0</x:v>
      </x:c>
      <x:c r="N12" s="81" t="n">
        <x:v>723499</x:v>
      </x:c>
      <x:c r="O12" s="81" t="n">
        <x:v>652825</x:v>
      </x:c>
      <x:c r="P12" s="81" t="n">
        <x:v>437416</x:v>
      </x:c>
      <x:c r="Q12" s="117">
        <x:f>SUM(J12:P12)</x:f>
      </x:c>
      <x:c r="R12" s="81" t="n">
        <x:v>9691485</x:v>
      </x:c>
      <x:c r="S12" s="81" t="n">
        <x:v>183256</x:v>
      </x:c>
      <x:c r="T12" s="59">
        <x:f>SUM('Part C'!$R12:$S12)</x:f>
      </x:c>
      <x:c r="U12" s="81" t="n">
        <x:v>16343.1450252951</x:v>
      </x:c>
      <x:c r="V12" s="81" t="n">
        <x:v>309.032040472175</x:v>
      </x:c>
      <x:c r="W12" s="81" t="n">
        <x:v>3194522.69338959</x:v>
      </x:c>
      <x:c r="X12" s="81" t="n">
        <x:v>13069263.6933896</x:v>
      </x:c>
      <x:c r="Y12" s="12" t="n">
        <x:v>22039.2305116182</x:v>
      </x:c>
    </x:row>
    <x:row r="13" spans="1:25" s="6" customFormat="1">
      <x:c r="A13" s="184" t="s">
        <x:v>146</x:v>
      </x:c>
      <x:c r="B13" s="184" t="s">
        <x:v>147</x:v>
      </x:c>
      <x:c r="C13" s="184" t="s">
        <x:v>16</x:v>
      </x:c>
      <x:c r="D13" s="81" t="n">
        <x:v>3424032</x:v>
      </x:c>
      <x:c r="E13" s="81" t="n">
        <x:v>1190316</x:v>
      </x:c>
      <x:c r="F13" s="116" t="n">
        <x:v>1544042.38044207</x:v>
      </x:c>
      <x:c r="G13" s="81" t="n">
        <x:v>147999</x:v>
      </x:c>
      <x:c r="H13" s="81" t="n">
        <x:v>157986</x:v>
      </x:c>
      <x:c r="I13" s="117">
        <x:f>SUM(D13:H13)</x:f>
      </x:c>
      <x:c r="J13" s="81" t="n">
        <x:v>2895442</x:v>
      </x:c>
      <x:c r="K13" s="81" t="n">
        <x:v>111377</x:v>
      </x:c>
      <x:c r="L13" s="81" t="n">
        <x:v>2244958</x:v>
      </x:c>
      <x:c r="M13" s="81" t="n">
        <x:v>0</x:v>
      </x:c>
      <x:c r="N13" s="81" t="n">
        <x:v>500897</x:v>
      </x:c>
      <x:c r="O13" s="81" t="n">
        <x:v>383319</x:v>
      </x:c>
      <x:c r="P13" s="81" t="n">
        <x:v>328386</x:v>
      </x:c>
      <x:c r="Q13" s="117">
        <x:f>SUM(J13:P13)</x:f>
      </x:c>
      <x:c r="R13" s="81" t="n">
        <x:v>6174098</x:v>
      </x:c>
      <x:c r="S13" s="81" t="n">
        <x:v>290280</x:v>
      </x:c>
      <x:c r="T13" s="59">
        <x:f>SUM('Part C'!$R13:$S13)</x:f>
      </x:c>
      <x:c r="U13" s="81" t="n">
        <x:v>18375.2916666667</x:v>
      </x:c>
      <x:c r="V13" s="81" t="n">
        <x:v>863.928571428571</x:v>
      </x:c>
      <x:c r="W13" s="81" t="n">
        <x:v>1810049.95780591</x:v>
      </x:c>
      <x:c r="X13" s="81" t="n">
        <x:v>8274427.95780591</x:v>
      </x:c>
      <x:c r="Y13" s="12" t="n">
        <x:v>24626.2736839462</x:v>
      </x:c>
    </x:row>
    <x:row r="14" spans="1:25" s="3" customFormat="1" ht="15" customHeight="1">
      <x:c r="A14" s="4" t="s">
        <x:v>148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183</x:v>
      </x:c>
      <x:c r="G6" s="144" t="s"/>
      <x:c r="H6" s="144" t="s"/>
      <x:c r="I6" s="144" t="s"/>
      <x:c r="J6" s="135" t="s"/>
      <x:c r="K6" s="134" t="s">
        <x:v>184</x:v>
      </x:c>
      <x:c r="L6" s="144" t="s"/>
      <x:c r="M6" s="144" t="s"/>
      <x:c r="N6" s="135" t="s"/>
      <x:c r="O6" s="65" t="s"/>
      <x:c r="P6" s="134" t="s">
        <x:v>185</x:v>
      </x:c>
      <x:c r="Q6" s="144" t="s"/>
      <x:c r="R6" s="144" t="s"/>
      <x:c r="S6" s="144" t="s"/>
      <x:c r="T6" s="144" t="s"/>
      <x:c r="U6" s="144" t="s"/>
      <x:c r="V6" s="135" t="s"/>
      <x:c r="W6" s="67" t="s">
        <x:v>186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187</x:v>
      </x:c>
      <x:c r="E7" s="75" t="s">
        <x:v>188</x:v>
      </x:c>
      <x:c r="F7" s="75" t="s">
        <x:v>189</x:v>
      </x:c>
      <x:c r="G7" s="100" t="s">
        <x:v>190</x:v>
      </x:c>
      <x:c r="H7" s="100" t="s">
        <x:v>191</x:v>
      </x:c>
      <x:c r="I7" s="100" t="s">
        <x:v>192</x:v>
      </x:c>
      <x:c r="J7" s="113" t="s">
        <x:v>193</x:v>
      </x:c>
      <x:c r="K7" s="75" t="s">
        <x:v>194</x:v>
      </x:c>
      <x:c r="L7" s="100" t="s">
        <x:v>195</x:v>
      </x:c>
      <x:c r="M7" s="100" t="s">
        <x:v>196</x:v>
      </x:c>
      <x:c r="N7" s="75" t="s">
        <x:v>197</x:v>
      </x:c>
      <x:c r="O7" s="113" t="s">
        <x:v>198</x:v>
      </x:c>
      <x:c r="P7" s="75" t="s">
        <x:v>199</x:v>
      </x:c>
      <x:c r="Q7" s="100" t="s">
        <x:v>200</x:v>
      </x:c>
      <x:c r="R7" s="100" t="s">
        <x:v>201</x:v>
      </x:c>
      <x:c r="S7" s="100" t="s">
        <x:v>202</x:v>
      </x:c>
      <x:c r="T7" s="100" t="s">
        <x:v>203</x:v>
      </x:c>
      <x:c r="U7" s="100" t="s">
        <x:v>163</x:v>
      </x:c>
      <x:c r="V7" s="75" t="s">
        <x:v>204</x:v>
      </x:c>
      <x:c r="W7" s="75" t="s">
        <x:v>205</x:v>
      </x:c>
      <x:c r="X7" s="75" t="s">
        <x:v>206</x:v>
      </x:c>
      <x:c r="Y7" s="61" t="s">
        <x:v>173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0</x:v>
      </x:c>
      <x:c r="G8" s="119" t="n">
        <x:v>35</x:v>
      </x:c>
      <x:c r="H8" s="119" t="n">
        <x:v>0</x:v>
      </x:c>
      <x:c r="I8" s="119" t="n">
        <x:v>0</x:v>
      </x:c>
      <x:c r="J8" s="120">
        <x:f>SUM(F8:I8)</x:f>
      </x:c>
      <x:c r="K8" s="81" t="n">
        <x:v>77218</x:v>
      </x:c>
      <x:c r="L8" s="81" t="n">
        <x:v>24817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19073</x:v>
      </x:c>
      <x:c r="U8" s="81" t="n">
        <x:v>0</x:v>
      </x:c>
      <x:c r="V8" s="117">
        <x:f>SUM(P8:U8)</x:f>
      </x:c>
      <x:c r="W8" s="81" t="n">
        <x:v>19073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0</x:v>
      </x:c>
      <x:c r="G9" s="119" t="n">
        <x:v>40</x:v>
      </x:c>
      <x:c r="H9" s="119" t="n">
        <x:v>0</x:v>
      </x:c>
      <x:c r="I9" s="119" t="n">
        <x:v>0</x:v>
      </x:c>
      <x:c r="J9" s="120">
        <x:f>SUM(F9:I9)</x:f>
      </x:c>
      <x:c r="K9" s="81" t="n">
        <x:v>87268</x:v>
      </x:c>
      <x:c r="L9" s="81" t="n">
        <x:v>27160</x:v>
      </x:c>
      <x:c r="M9" s="81" t="n">
        <x:v>0</x:v>
      </x:c>
      <x:c r="N9" s="117">
        <x:f>SUM(K9:M9)</x:f>
      </x:c>
      <x:c r="O9" s="121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30009</x:v>
      </x:c>
      <x:c r="U9" s="81" t="n">
        <x:v>0</x:v>
      </x:c>
      <x:c r="V9" s="117">
        <x:f>SUM(P9:U9)</x:f>
      </x:c>
      <x:c r="W9" s="81" t="n">
        <x:v>30009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>
        <x:v>0</x:v>
      </x:c>
      <x:c r="G10" s="119" t="n">
        <x:v>40</x:v>
      </x:c>
      <x:c r="H10" s="119" t="n">
        <x:v>0</x:v>
      </x:c>
      <x:c r="I10" s="119" t="n">
        <x:v>0</x:v>
      </x:c>
      <x:c r="J10" s="120">
        <x:f>SUM(F10:I10)</x:f>
      </x:c>
      <x:c r="K10" s="81" t="n">
        <x:v>87268</x:v>
      </x:c>
      <x:c r="L10" s="81" t="n">
        <x:v>27160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25827</x:v>
      </x:c>
      <x:c r="U10" s="81" t="n">
        <x:v>0</x:v>
      </x:c>
      <x:c r="V10" s="117">
        <x:f>SUM(P10:U10)</x:f>
      </x:c>
      <x:c r="W10" s="81" t="n">
        <x:v>25827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142</x:v>
      </x:c>
      <x:c r="B11" s="184" t="s">
        <x:v>143</x:v>
      </x:c>
      <x:c r="C11" s="184" t="s">
        <x:v>16</x:v>
      </x:c>
      <x:c r="D11" s="185" t="s">
        <x:v>136</x:v>
      </x:c>
      <x:c r="E11" s="170" t="s">
        <x:v>136</x:v>
      </x:c>
      <x:c r="F11" s="119" t="n">
        <x:v>0</x:v>
      </x:c>
      <x:c r="G11" s="119" t="n">
        <x:v>34</x:v>
      </x:c>
      <x:c r="H11" s="119" t="n">
        <x:v>0</x:v>
      </x:c>
      <x:c r="I11" s="119" t="n">
        <x:v>0</x:v>
      </x:c>
      <x:c r="J11" s="120">
        <x:f>SUM(F11:I11)</x:f>
      </x:c>
      <x:c r="K11" s="81" t="n">
        <x:v>87268</x:v>
      </x:c>
      <x:c r="L11" s="81" t="n">
        <x:v>27160</x:v>
      </x:c>
      <x:c r="M11" s="81" t="n">
        <x:v>0</x:v>
      </x:c>
      <x:c r="N11" s="117">
        <x:f>SUM(K11:M11)</x:f>
      </x:c>
      <x:c r="O11" s="121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28517</x:v>
      </x:c>
      <x:c r="U11" s="81" t="n">
        <x:v>0</x:v>
      </x:c>
      <x:c r="V11" s="117">
        <x:f>SUM(P11:U11)</x:f>
      </x:c>
      <x:c r="W11" s="81" t="n">
        <x:v>28517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144</x:v>
      </x:c>
      <x:c r="B12" s="184" t="s">
        <x:v>145</x:v>
      </x:c>
      <x:c r="C12" s="184" t="s">
        <x:v>16</x:v>
      </x:c>
      <x:c r="D12" s="185" t="s">
        <x:v>136</x:v>
      </x:c>
      <x:c r="E12" s="170" t="s">
        <x:v>136</x:v>
      </x:c>
      <x:c r="F12" s="119" t="n">
        <x:v>0</x:v>
      </x:c>
      <x:c r="G12" s="119" t="n">
        <x:v>39</x:v>
      </x:c>
      <x:c r="H12" s="119" t="n">
        <x:v>0</x:v>
      </x:c>
      <x:c r="I12" s="119" t="n">
        <x:v>0</x:v>
      </x:c>
      <x:c r="J12" s="120">
        <x:f>SUM(F12:I12)</x:f>
      </x:c>
      <x:c r="K12" s="81" t="n">
        <x:v>87268</x:v>
      </x:c>
      <x:c r="L12" s="81" t="n">
        <x:v>27160</x:v>
      </x:c>
      <x:c r="M12" s="81" t="n">
        <x:v>0</x:v>
      </x:c>
      <x:c r="N12" s="117">
        <x:f>SUM(K12:M12)</x:f>
      </x:c>
      <x:c r="O12" s="121" t="n">
        <x:v>0</x:v>
      </x:c>
      <x:c r="P12" s="81" t="n">
        <x:v>0</x:v>
      </x:c>
      <x:c r="Q12" s="81" t="n">
        <x:v>0</x:v>
      </x:c>
      <x:c r="R12" s="81" t="n">
        <x:v>0</x:v>
      </x:c>
      <x:c r="S12" s="81" t="n">
        <x:v>0</x:v>
      </x:c>
      <x:c r="T12" s="81" t="n">
        <x:v>22068</x:v>
      </x:c>
      <x:c r="U12" s="81" t="n">
        <x:v>0</x:v>
      </x:c>
      <x:c r="V12" s="117">
        <x:f>SUM(P12:U12)</x:f>
      </x:c>
      <x:c r="W12" s="81" t="n">
        <x:v>22068</x:v>
      </x:c>
      <x:c r="X12" s="81" t="n">
        <x:v>0</x:v>
      </x:c>
      <x:c r="Y12" s="12" t="n">
        <x:v>0</x:v>
      </x:c>
    </x:row>
    <x:row r="13" spans="1:25" s="3" customFormat="1" x14ac:dyDescent="0.3">
      <x:c r="A13" s="184" t="s">
        <x:v>146</x:v>
      </x:c>
      <x:c r="B13" s="184" t="s">
        <x:v>147</x:v>
      </x:c>
      <x:c r="C13" s="184" t="s">
        <x:v>16</x:v>
      </x:c>
      <x:c r="D13" s="185" t="s">
        <x:v>136</x:v>
      </x:c>
      <x:c r="E13" s="170" t="s">
        <x:v>136</x:v>
      </x:c>
      <x:c r="F13" s="119" t="n">
        <x:v>0</x:v>
      </x:c>
      <x:c r="G13" s="119" t="n">
        <x:v>28</x:v>
      </x:c>
      <x:c r="H13" s="119" t="n">
        <x:v>0</x:v>
      </x:c>
      <x:c r="I13" s="119" t="n">
        <x:v>0</x:v>
      </x:c>
      <x:c r="J13" s="120">
        <x:f>SUM(F13:I13)</x:f>
      </x:c>
      <x:c r="K13" s="81" t="n">
        <x:v>84217</x:v>
      </x:c>
      <x:c r="L13" s="81" t="n">
        <x:v>27160</x:v>
      </x:c>
      <x:c r="M13" s="81" t="n">
        <x:v>0</x:v>
      </x:c>
      <x:c r="N13" s="117">
        <x:f>SUM(K13:M13)</x:f>
      </x:c>
      <x:c r="O13" s="121" t="n">
        <x:v>0</x:v>
      </x:c>
      <x:c r="P13" s="81" t="n">
        <x:v>0</x:v>
      </x:c>
      <x:c r="Q13" s="81" t="n">
        <x:v>0</x:v>
      </x:c>
      <x:c r="R13" s="81" t="n">
        <x:v>0</x:v>
      </x:c>
      <x:c r="S13" s="81" t="n">
        <x:v>0</x:v>
      </x:c>
      <x:c r="T13" s="81" t="n">
        <x:v>14516</x:v>
      </x:c>
      <x:c r="U13" s="81" t="n">
        <x:v>0</x:v>
      </x:c>
      <x:c r="V13" s="117">
        <x:f>SUM(P13:U13)</x:f>
      </x:c>
      <x:c r="W13" s="81" t="n">
        <x:v>14516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207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208</x:v>
      </x:c>
      <x:c r="G17" s="144" t="s"/>
      <x:c r="H17" s="144" t="s"/>
      <x:c r="I17" s="144" t="s"/>
      <x:c r="J17" s="135" t="s"/>
      <x:c r="K17" s="134" t="s">
        <x:v>209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210</x:v>
      </x:c>
      <x:c r="F18" s="97" t="s">
        <x:v>189</x:v>
      </x:c>
      <x:c r="G18" s="5" t="s">
        <x:v>190</x:v>
      </x:c>
      <x:c r="H18" s="5" t="s">
        <x:v>191</x:v>
      </x:c>
      <x:c r="I18" s="98" t="s">
        <x:v>192</x:v>
      </x:c>
      <x:c r="J18" s="11" t="s">
        <x:v>193</x:v>
      </x:c>
      <x:c r="K18" s="97" t="s">
        <x:v>194</x:v>
      </x:c>
      <x:c r="L18" s="5" t="s">
        <x:v>206</x:v>
      </x:c>
      <x:c r="M18" s="98" t="s">
        <x:v>211</x:v>
      </x:c>
      <x:c r="N18" s="61" t="s">
        <x:v>197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212</x:v>
      </x:c>
      <x:c r="E19" s="16" t="n">
        <x:v>3</x:v>
      </x:c>
      <x:c r="F19" s="7" t="n">
        <x:v>20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54000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213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215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216</x:v>
      </x:c>
      <x:c r="E7" s="61" t="s">
        <x:v>217</x:v>
      </x:c>
      <x:c r="F7" s="61" t="s">
        <x:v>218</x:v>
      </x:c>
      <x:c r="G7" s="61" t="s">
        <x:v>219</x:v>
      </x:c>
      <x:c r="H7" s="61" t="s">
        <x:v>220</x:v>
      </x:c>
      <x:c r="I7" s="61" t="s">
        <x:v>221</x:v>
      </x:c>
      <x:c r="J7" s="61" t="s">
        <x:v>222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128071</x:v>
      </x:c>
      <x:c r="E8" s="12" t="n">
        <x:v>128071</x:v>
      </x:c>
      <x:c r="F8" s="12" t="n">
        <x:v>0</x:v>
      </x:c>
      <x:c r="G8" s="126" t="n">
        <x:v>1</x:v>
      </x:c>
      <x:c r="H8" s="12" t="n">
        <x:v>8475738</x:v>
      </x:c>
      <x:c r="I8" s="126" t="n">
        <x:v>0.0151</x:v>
      </x:c>
      <x:c r="J8" s="12" t="n">
        <x:v>8347667</x:v>
      </x:c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226928</x:v>
      </x:c>
      <x:c r="E9" s="12" t="n">
        <x:v>226928</x:v>
      </x:c>
      <x:c r="F9" s="12" t="n">
        <x:v>0</x:v>
      </x:c>
      <x:c r="G9" s="126" t="n">
        <x:v>1</x:v>
      </x:c>
      <x:c r="H9" s="12" t="n">
        <x:v>13387315</x:v>
      </x:c>
      <x:c r="I9" s="126" t="n">
        <x:v>0.017</x:v>
      </x:c>
      <x:c r="J9" s="12" t="n">
        <x:v>13160387</x:v>
      </x:c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>
        <x:v>187531</x:v>
      </x:c>
      <x:c r="E10" s="12" t="n">
        <x:v>187531</x:v>
      </x:c>
      <x:c r="F10" s="12" t="n">
        <x:v>0</x:v>
      </x:c>
      <x:c r="G10" s="126" t="n">
        <x:v>1</x:v>
      </x:c>
      <x:c r="H10" s="12" t="n">
        <x:v>11550582</x:v>
      </x:c>
      <x:c r="I10" s="126" t="n">
        <x:v>0.0162</x:v>
      </x:c>
      <x:c r="J10" s="12" t="n">
        <x:v>11363051</x:v>
      </x:c>
    </x:row>
    <x:row r="11" spans="1:10" s="23" customFormat="1">
      <x:c r="A11" s="184" t="s">
        <x:v>142</x:v>
      </x:c>
      <x:c r="B11" s="184" t="s">
        <x:v>143</x:v>
      </x:c>
      <x:c r="C11" s="184" t="s">
        <x:v>16</x:v>
      </x:c>
      <x:c r="D11" s="81" t="n">
        <x:v>195242</x:v>
      </x:c>
      <x:c r="E11" s="12" t="n">
        <x:v>195242</x:v>
      </x:c>
      <x:c r="F11" s="12" t="n">
        <x:v>0</x:v>
      </x:c>
      <x:c r="G11" s="126" t="n">
        <x:v>1</x:v>
      </x:c>
      <x:c r="H11" s="12" t="n">
        <x:v>12736552</x:v>
      </x:c>
      <x:c r="I11" s="126" t="n">
        <x:v>0.0153</x:v>
      </x:c>
      <x:c r="J11" s="12" t="n">
        <x:v>12541310</x:v>
      </x:c>
    </x:row>
    <x:row r="12" spans="1:10" s="23" customFormat="1">
      <x:c r="A12" s="184" t="s">
        <x:v>144</x:v>
      </x:c>
      <x:c r="B12" s="184" t="s">
        <x:v>145</x:v>
      </x:c>
      <x:c r="C12" s="184" t="s">
        <x:v>16</x:v>
      </x:c>
      <x:c r="D12" s="81" t="n">
        <x:v>157625</x:v>
      </x:c>
      <x:c r="E12" s="12" t="n">
        <x:v>157625</x:v>
      </x:c>
      <x:c r="F12" s="12" t="n">
        <x:v>0</x:v>
      </x:c>
      <x:c r="G12" s="126" t="n">
        <x:v>1</x:v>
      </x:c>
      <x:c r="H12" s="12" t="n">
        <x:v>9874741</x:v>
      </x:c>
      <x:c r="I12" s="126" t="n">
        <x:v>0.016</x:v>
      </x:c>
      <x:c r="J12" s="12" t="n">
        <x:v>9717116</x:v>
      </x:c>
    </x:row>
    <x:row r="13" spans="1:10" s="23" customFormat="1">
      <x:c r="A13" s="184" t="s">
        <x:v>146</x:v>
      </x:c>
      <x:c r="B13" s="184" t="s">
        <x:v>147</x:v>
      </x:c>
      <x:c r="C13" s="184" t="s">
        <x:v>16</x:v>
      </x:c>
      <x:c r="D13" s="81" t="n">
        <x:v>93406</x:v>
      </x:c>
      <x:c r="E13" s="12" t="n">
        <x:v>93406</x:v>
      </x:c>
      <x:c r="F13" s="12" t="n">
        <x:v>0</x:v>
      </x:c>
      <x:c r="G13" s="126" t="n">
        <x:v>1</x:v>
      </x:c>
      <x:c r="H13" s="12" t="n">
        <x:v>6464378</x:v>
      </x:c>
      <x:c r="I13" s="126" t="n">
        <x:v>0.0144</x:v>
      </x:c>
      <x:c r="J13" s="12" t="n">
        <x:v>6370972</x:v>
      </x:c>
    </x:row>
    <x:row r="14" spans="1:10" s="23" customFormat="1" ht="15" customHeight="1">
      <x:c r="A14" s="4" t="s">
        <x:v>148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223</x:v>
      </x:c>
      <x:c r="C1" s="82" t="s">
        <x:v>224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225</x:v>
      </x:c>
      <x:c r="B3" s="83" t="s">
        <x:v>226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227</x:v>
      </x:c>
      <x:c r="B4" s="83" t="s">
        <x:v>228</x:v>
      </x:c>
      <x:c r="D4" s="2" t="s">
        <x:v>229</x:v>
      </x:c>
      <x:c r="F4" s="2" t="s">
        <x:v>230</x:v>
      </x:c>
      <x:c r="H4" s="2" t="n">
        <x:v>2022</x:v>
      </x:c>
      <x:c r="I4" s="2" t="n">
        <x:v>2016</x:v>
      </x:c>
    </x:row>
    <x:row r="5" spans="1:9" x14ac:dyDescent="0.3">
      <x:c r="A5" s="2" t="s">
        <x:v>231</x:v>
      </x:c>
      <x:c r="B5" s="83" t="s">
        <x:v>232</x:v>
      </x:c>
      <x:c r="D5" s="2" t="s">
        <x:v>233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233</x:v>
      </x:c>
      <x:c r="B6" s="83" t="s">
        <x:v>234</x:v>
      </x:c>
      <x:c r="C6" s="0" t="s"/>
      <x:c r="D6" s="0" t="s">
        <x:v>225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235</x:v>
      </x:c>
      <x:c r="B7" s="83" t="s">
        <x:v>6</x:v>
      </x:c>
      <x:c r="D7" s="2" t="s">
        <x:v>236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231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227</x:v>
      </x:c>
      <x:c r="F9" s="2" t="n">
        <x:v>5</x:v>
      </x:c>
      <x:c r="I9" s="2" t="n">
        <x:v>2021</x:v>
      </x:c>
    </x:row>
    <x:row r="10" spans="1:9" x14ac:dyDescent="0.3">
      <x:c r="A10" s="2" t="s">
        <x:v>229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236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