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<x:sst xmlns:x="http://schemas.openxmlformats.org/spreadsheetml/2006/main" count="232" uniqueCount="232">
  <x:si>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</x:si>
  <x:si>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</x:si>
  <x:si>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Ellenville</x:t>
  </x:si>
  <x:si>
    <x:t>BEDS Code</x:t>
  </x:si>
  <x:si>
    <x:t>622002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</x:si>
  <x:si>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</x:si>
  <x:si>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</x:si>
  <x:si>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</x:si>
  <x:si>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</x:si>
  <x:si>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</x:si>
  <x:si>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 Wiles</x:t>
  </x:si>
  <x:si>
    <x:t>Street Address Line 1</x:t>
  </x:si>
  <x:si>
    <x:t>28 Maple Avenue</x:t>
  </x:si>
  <x:si>
    <x:t>Title of Contact</x:t>
  </x:si>
  <x:si>
    <x:t>Superintendents of Schools</x:t>
  </x:si>
  <x:si>
    <x:t>Street Address Line 2</x:t>
  </x:si>
  <x:si>
    <x:t/>
  </x:si>
  <x:si>
    <x:t>Email Address</x:t>
  </x:si>
  <x:si>
    <x:t>lwiles@ecs.k12.ny.us</x:t>
  </x:si>
  <x:si>
    <x:t>City</x:t>
  </x:si>
  <x:si>
    <x:t>Phone Number</x:t>
  </x:si>
  <x:si>
    <x:t>8456470100</x:t>
  </x:si>
  <x:si>
    <x:t>Zip Code</x:t>
  </x:si>
  <x:si>
    <x:t>12428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</x:si>
  <x:si>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</x:si>
  <x:si>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</x:si>
  <x:si>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</x:si>
  <x:si>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</x:si>
  <x:si>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</x:si>
  <x:si>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</x:si>
  <x:si>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</x:si>
  <x:si>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</x:si>
  <x:si>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</x:si>
  <x:si>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</x:si>
  <x:si>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</x:si>
  <x:si>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</x:si>
  <x:si>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</x:si>
  <x:si>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</x:si>
  <x:si>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</x:si>
  <x:si>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</x:si>
  <x:si>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</x:si>
  <x:si>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</x:si>
  <x:si>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</x:si>
  <x:si>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</x:si>
  <x:si>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</x:si>
  <x:si>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</x:si>
  <x:si>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</x:si>
  <x:si>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</x:si>
  <x:si>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</x:si>
  <x:si>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</x:si>
  <x:si>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</x:si>
  <x:si>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</x:si>
  <x:si>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</x:si>
  <x:si>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</x:si>
  <x:si>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</x:si>
  <x:si>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</x:si>
  <x:si>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</x:si>
  <x:si>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</x:si>
  <x:si>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</x:si>
  <x:si>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</x:si>
  <x:si>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</x:si>
  <x:si>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</x:si>
  <x:si>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</x:si>
  <x:si>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</x:si>
  <x:si>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</x:si>
  <x:si>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</x:si>
  <x:si>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</x:si>
  <x:si>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</x:si>
  <x:si>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</x:si>
  <x:si>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</x:si>
  <x:si>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</x:si>
  <x:si>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</x:si>
  <x:si>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</x:si>
  <x:si>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</x:si>
  <x:si>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</x:si>
  <x:si>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</x:si>
  <x:si>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</x:si>
  <x:si>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</x:si>
  <x:si>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</x:si>
  <x:si>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</x:si>
  <x:si>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</x:si>
  <x:si>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</x:si>
  <x:si>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</x:si>
  <x:si>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</x:si>
  <x:si>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</x:si>
  <x:si>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</x:si>
  <x:si>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</x:si>
  <x:si>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</x:si>
  <x:si>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</x:si>
  <x:si>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</x:si>
  <x:si>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</x:si>
  <x:si>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</x:si>
  <x:si>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</x:si>
  <x:si>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</x:si>
  <x:si>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</x:si>
  <x:si>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</x:si>
  <x:si>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</x:si>
  <x:si>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</x:si>
  <x:si>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</x:si>
  <x:si>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</x:si>
  <x:si>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</x:si>
  <x:si>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</x:si>
  <x:si>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</x:si>
  <x:si>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</x:si>
  <x:si>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</x:si>
  <x:si>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</x:si>
  <x:si>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</x:si>
  <x:si>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</x:si>
  <x:si>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</x:si>
  <x:si>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</x:si>
  <x:si>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</x:si>
  <x:si>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</x:si>
  <x:si>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</x:si>
  <x:si>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</x:si>
  <x:si>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</x:si>
  <x:si>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</x:si>
  <x:si>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</x:si>
  <x:si>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</x:si>
  <x:si>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</x:si>
  <x:si>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</x:si>
  <x:si>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</x:si>
  <x:si>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</x:si>
  <x:si>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</x:si>
  <x:si>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</x:si>
  <x:si>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</x:si>
  <x:si>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</x:si>
  <x:si>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</x:si>
  <x:si>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</x:si>
  <x:si>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</x:si>
  <x:si>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</x:si>
  <x:si>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622002060002</x:t>
  </x:si>
  <x:si>
    <x:t>ELLENVILLE ELEMENTARY SCHOOL</x:t>
  </x:si>
  <x:si>
    <x:t>Elementary School</x:t>
  </x:si>
  <x:si>
    <x:t>K</x:t>
  </x:si>
  <x:si>
    <x:t>6</x:t>
  </x:si>
  <x:si>
    <x:t>Yes</x:t>
  </x:si>
  <x:si>
    <x:t>No</x:t>
  </x:si>
  <x:si>
    <x:t>622002060004</x:t>
  </x:si>
  <x:si>
    <x:t>ELLENVILLE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</x:si>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</x:sst>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55031453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148981</x:v>
      </x:c>
      <x:c r="E15" s="10" t="n">
        <x:v>2413735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437500</x:v>
      </x:c>
      <x:c r="E16" s="10" t="n">
        <x:v>420000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164403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1135819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437500</x:v>
      </x:c>
      <x:c r="E24" s="10" t="n">
        <x:v>420000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204625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4954047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123000</x:v>
      </x:c>
      <x:c r="E35" s="10" t="n">
        <x:v>70000</x:v>
      </x:c>
      <x:c r="F35" s="7" t="n">
        <x:v>6</x:v>
      </x:c>
      <x:c r="G35" s="132" t="n">
        <x:v>32166.6666666667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5041712</x:v>
      </x:c>
      <x:c r="E37" s="10" t="n">
        <x:v>0</x:v>
      </x:c>
      <x:c r="F37" s="7" t="n">
        <x:v>53</x:v>
      </x:c>
      <x:c r="G37" s="132" t="n">
        <x:v>95126.641509434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298898</x:v>
      </x:c>
      <x:c r="E38" s="10" t="n">
        <x:v>0</x:v>
      </x:c>
      <x:c r="F38" s="7" t="n">
        <x:v>19</x:v>
      </x:c>
      <x:c r="G38" s="132" t="n">
        <x:v>15731.4736842105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95000</x:v>
      </x:c>
      <x:c r="E41" s="10" t="n">
        <x:v>310000</x:v>
      </x:c>
      <x:c r="F41" s="7" t="n">
        <x:v>23</x:v>
      </x:c>
      <x:c r="G41" s="132" t="n">
        <x:v>17608.6956521739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25000</x:v>
      </x:c>
      <x:c r="E43" s="10" t="n">
        <x:v>0</x:v>
      </x:c>
      <x:c r="F43" s="7" t="n">
        <x:v>16</x:v>
      </x:c>
      <x:c r="G43" s="132" t="n">
        <x:v>1562.5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92061</x:v>
      </x:c>
      <x:c r="E62" s="10" t="n">
        <x:v>0</x:v>
      </x:c>
      <x:c r="F62" s="84" t="n">
        <x:v>1</x:v>
      </x:c>
      <x:c r="G62" s="132" t="n">
        <x:v>92061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1574790</x:v>
      </x:c>
      <x:c r="E63" s="10" t="n">
        <x:v>0</x:v>
      </x:c>
      <x:c r="F63" s="84" t="n">
        <x:v>10</x:v>
      </x:c>
      <x:c r="G63" s="132" t="n">
        <x:v>157479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2539465</x:v>
      </x:c>
      <x:c r="E64" s="10" t="n">
        <x:v>0</x:v>
      </x:c>
      <x:c r="F64" s="84" t="n">
        <x:v>30</x:v>
      </x:c>
      <x:c r="G64" s="132" t="n">
        <x:v>84648.8333333333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913125</x:v>
      </x:c>
      <x:c r="E65" s="10" t="n">
        <x:v>0</x:v>
      </x:c>
      <x:c r="F65" s="84" t="n">
        <x:v>2</x:v>
      </x:c>
      <x:c r="G65" s="132" t="n">
        <x:v>456562.5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1121431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83000</x:v>
      </x:c>
      <x:c r="E72" s="10" t="n">
        <x:v>0</x:v>
      </x:c>
      <x:c r="F72" s="84" t="n">
        <x:v>102</x:v>
      </x:c>
      <x:c r="G72" s="132" t="n">
        <x:v>813.725490196078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206546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130295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3179860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13360455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22260016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689</x:v>
      </x:c>
      <x:c r="L8" s="107" t="n">
        <x:v>0</x:v>
      </x:c>
      <x:c r="M8" s="107" t="n">
        <x:v>0</x:v>
      </x:c>
      <x:c r="N8" s="107" t="n">
        <x:v>391</x:v>
      </x:c>
      <x:c r="O8" s="107" t="n">
        <x:v>32</x:v>
      </x:c>
      <x:c r="P8" s="107" t="n">
        <x:v>122</x:v>
      </x:c>
      <x:c r="Q8" s="108" t="n">
        <x:v>1</x:v>
      </x:c>
      <x:c r="R8" s="108" t="n">
        <x:v>38</x:v>
      </x:c>
      <x:c r="S8" s="108" t="n">
        <x:v>16</x:v>
      </x:c>
      <x:c r="T8" s="108" t="n">
        <x:v>2</x:v>
      </x:c>
      <x:c r="U8" s="108" t="n">
        <x:v>3</x:v>
      </x:c>
      <x:c r="V8" s="108" t="n">
        <x:v>69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829</x:v>
      </x:c>
      <x:c r="L9" s="107" t="n">
        <x:v>0</x:v>
      </x:c>
      <x:c r="M9" s="107" t="n">
        <x:v>0</x:v>
      </x:c>
      <x:c r="N9" s="107" t="n">
        <x:v>505</x:v>
      </x:c>
      <x:c r="O9" s="107" t="n">
        <x:v>19</x:v>
      </x:c>
      <x:c r="P9" s="107" t="n">
        <x:v>200</x:v>
      </x:c>
      <x:c r="Q9" s="108" t="n">
        <x:v>4</x:v>
      </x:c>
      <x:c r="R9" s="108" t="n">
        <x:v>64</x:v>
      </x:c>
      <x:c r="S9" s="108" t="n">
        <x:v>13</x:v>
      </x:c>
      <x:c r="T9" s="108" t="n">
        <x:v>4</x:v>
      </x:c>
      <x:c r="U9" s="108" t="n">
        <x:v>5</x:v>
      </x:c>
      <x:c r="V9" s="108" t="n">
        <x:v>105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6887354</x:v>
      </x:c>
      <x:c r="E8" s="81" t="n">
        <x:v>1751762</x:v>
      </x:c>
      <x:c r="F8" s="116" t="n">
        <x:v>3951090.65303545</x:v>
      </x:c>
      <x:c r="G8" s="81" t="n">
        <x:v>2753395</x:v>
      </x:c>
      <x:c r="H8" s="81" t="n">
        <x:v>453526</x:v>
      </x:c>
      <x:c r="I8" s="117">
        <x:f>SUM(D8:H8)</x:f>
      </x:c>
      <x:c r="J8" s="81" t="n">
        <x:v>8319584</x:v>
      </x:c>
      <x:c r="K8" s="81" t="n">
        <x:v>0</x:v>
      </x:c>
      <x:c r="L8" s="81" t="n">
        <x:v>5479056</x:v>
      </x:c>
      <x:c r="M8" s="81" t="n">
        <x:v>0</x:v>
      </x:c>
      <x:c r="N8" s="81" t="n">
        <x:v>904330</x:v>
      </x:c>
      <x:c r="O8" s="81" t="n">
        <x:v>316116</x:v>
      </x:c>
      <x:c r="P8" s="81" t="n">
        <x:v>778042</x:v>
      </x:c>
      <x:c r="Q8" s="117">
        <x:f>SUM(J8:P8)</x:f>
      </x:c>
      <x:c r="R8" s="81" t="n">
        <x:v>15070895</x:v>
      </x:c>
      <x:c r="S8" s="81" t="n">
        <x:v>726233</x:v>
      </x:c>
      <x:c r="T8" s="59">
        <x:f>SUM('Part C'!$R8:$S8)</x:f>
      </x:c>
      <x:c r="U8" s="81" t="n">
        <x:v>21873.5776487663</x:v>
      </x:c>
      <x:c r="V8" s="81" t="n">
        <x:v>1054.03918722787</x:v>
      </x:c>
      <x:c r="W8" s="81" t="n">
        <x:v>4466505.13636364</x:v>
      </x:c>
      <x:c r="X8" s="81" t="n">
        <x:v>20263633.1363636</x:v>
      </x:c>
      <x:c r="Y8" s="12" t="n">
        <x:v>29410.2077450851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7955038</x:v>
      </x:c>
      <x:c r="E9" s="81" t="n">
        <x:v>2191033</x:v>
      </x:c>
      <x:c r="F9" s="116" t="n">
        <x:v>4640294.9437343</x:v>
      </x:c>
      <x:c r="G9" s="81" t="n">
        <x:v>2884100</x:v>
      </x:c>
      <x:c r="H9" s="81" t="n">
        <x:v>1838498</x:v>
      </x:c>
      <x:c r="I9" s="117">
        <x:f>SUM(D9:H9)</x:f>
      </x:c>
      <x:c r="J9" s="81" t="n">
        <x:v>8870910</x:v>
      </x:c>
      <x:c r="K9" s="81" t="n">
        <x:v>0</x:v>
      </x:c>
      <x:c r="L9" s="81" t="n">
        <x:v>7654555</x:v>
      </x:c>
      <x:c r="M9" s="81" t="n">
        <x:v>0</x:v>
      </x:c>
      <x:c r="N9" s="81" t="n">
        <x:v>1456467</x:v>
      </x:c>
      <x:c r="O9" s="81" t="n">
        <x:v>470149</x:v>
      </x:c>
      <x:c r="P9" s="81" t="n">
        <x:v>1056883</x:v>
      </x:c>
      <x:c r="Q9" s="117">
        <x:f>SUM(J9:P9)</x:f>
      </x:c>
      <x:c r="R9" s="81" t="n">
        <x:v>18151462</x:v>
      </x:c>
      <x:c r="S9" s="81" t="n">
        <x:v>1357502</x:v>
      </x:c>
      <x:c r="T9" s="59">
        <x:f>SUM('Part C'!$R9:$S9)</x:f>
      </x:c>
      <x:c r="U9" s="81" t="n">
        <x:v>21895.6115802171</x:v>
      </x:c>
      <x:c r="V9" s="81" t="n">
        <x:v>1637.51749095296</x:v>
      </x:c>
      <x:c r="W9" s="81" t="n">
        <x:v>5374067.86363636</x:v>
      </x:c>
      <x:c r="X9" s="81" t="n">
        <x:v>24883031.8636364</x:v>
      </x:c>
      <x:c r="Y9" s="12" t="n">
        <x:v>30015.719980261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204625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204625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