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<x:sst xmlns:x="http://schemas.openxmlformats.org/spreadsheetml/2006/main" count="233" uniqueCount="233">
  <x:si>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</x:si>
  <x:si>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</x:si>
  <x:si>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Elba</x:t>
  </x:si>
  <x:si>
    <x:t>BEDS Code</x:t>
  </x:si>
  <x:si>
    <x:t>180901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</x:si>
  <x:si>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</x:si>
  <x:si>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</x:si>
  <x:si>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</x:si>
  <x:si>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</x:si>
  <x:si>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</x:si>
  <x:si>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LISA PENNA</x:t>
  </x:si>
  <x:si>
    <x:t>Street Address Line 1</x:t>
  </x:si>
  <x:si>
    <x:t>57 SOUTH MAIN STREET</x:t>
  </x:si>
  <x:si>
    <x:t>Title of Contact</x:t>
  </x:si>
  <x:si>
    <x:t>DISTRICT TREASURER</x:t>
  </x:si>
  <x:si>
    <x:t>Street Address Line 2</x:t>
  </x:si>
  <x:si>
    <x:t/>
  </x:si>
  <x:si>
    <x:t>Email Address</x:t>
  </x:si>
  <x:si>
    <x:t>lpenna@elbacsd.org</x:t>
  </x:si>
  <x:si>
    <x:t>City</x:t>
  </x:si>
  <x:si>
    <x:t>ELBA</x:t>
  </x:si>
  <x:si>
    <x:t>Phone Number</x:t>
  </x:si>
  <x:si>
    <x:t>5857579967</x:t>
  </x:si>
  <x:si>
    <x:t>Zip Code</x:t>
  </x:si>
  <x:si>
    <x:t>14058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</x:si>
  <x:si>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</x:si>
  <x:si>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</x:si>
  <x:si>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</x:si>
  <x:si>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</x:si>
  <x:si>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</x:si>
  <x:si>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</x:si>
  <x:si>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</x:si>
  <x:si>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</x:si>
  <x:si>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</x:si>
  <x:si>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</x:si>
  <x:si>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</x:si>
  <x:si>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</x:si>
  <x:si>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</x:si>
  <x:si>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</x:si>
  <x:si>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</x:si>
  <x:si>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</x:si>
  <x:si>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</x:si>
  <x:si>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</x:si>
  <x:si>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</x:si>
  <x:si>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</x:si>
  <x:si>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</x:si>
  <x:si>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</x:si>
  <x:si>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</x:si>
  <x:si>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</x:si>
  <x:si>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</x:si>
  <x:si>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</x:si>
  <x:si>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</x:si>
  <x:si>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</x:si>
  <x:si>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</x:si>
  <x:si>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</x:si>
  <x:si>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</x:si>
  <x:si>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</x:si>
  <x:si>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</x:si>
  <x:si>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</x:si>
  <x:si>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</x:si>
  <x:si>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</x:si>
  <x:si>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</x:si>
  <x:si>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</x:si>
  <x:si>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</x:si>
  <x:si>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</x:si>
  <x:si>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</x:si>
  <x:si>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</x:si>
  <x:si>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</x:si>
  <x:si>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</x:si>
  <x:si>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</x:si>
  <x:si>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</x:si>
  <x:si>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</x:si>
  <x:si>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</x:si>
  <x:si>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</x:si>
  <x:si>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</x:si>
  <x:si>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</x:si>
  <x:si>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</x:si>
  <x:si>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</x:si>
  <x:si>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</x:si>
  <x:si>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</x:si>
  <x:si>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</x:si>
  <x:si>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</x:si>
  <x:si>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</x:si>
  <x:si>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</x:si>
  <x:si>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</x:si>
  <x:si>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</x:si>
  <x:si>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</x:si>
  <x:si>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</x:si>
  <x:si>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</x:si>
  <x:si>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</x:si>
  <x:si>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</x:si>
  <x:si>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</x:si>
  <x:si>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</x:si>
  <x:si>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</x:si>
  <x:si>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</x:si>
  <x:si>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</x:si>
  <x:si>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</x:si>
  <x:si>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</x:si>
  <x:si>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</x:si>
  <x:si>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</x:si>
  <x:si>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</x:si>
  <x:si>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</x:si>
  <x:si>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</x:si>
  <x:si>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</x:si>
  <x:si>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</x:si>
  <x:si>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</x:si>
  <x:si>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</x:si>
  <x:si>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</x:si>
  <x:si>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</x:si>
  <x:si>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</x:si>
  <x:si>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</x:si>
  <x:si>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</x:si>
  <x:si>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</x:si>
  <x:si>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</x:si>
  <x:si>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</x:si>
  <x:si>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</x:si>
  <x:si>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</x:si>
  <x:si>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</x:si>
  <x:si>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</x:si>
  <x:si>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</x:si>
  <x:si>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</x:si>
  <x:si>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</x:si>
  <x:si>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</x:si>
  <x:si>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</x:si>
  <x:si>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</x:si>
  <x:si>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</x:si>
  <x:si>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</x:si>
  <x:si>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</x:si>
  <x:si>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</x:si>
  <x:si>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</x:si>
  <x:si>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</x:si>
  <x:si>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180901040001</x:t>
  </x:si>
  <x:si>
    <x:t>ELBA ELEMENTARY SCHOOL</x:t>
  </x:si>
  <x:si>
    <x:t>Elementary School</x:t>
  </x:si>
  <x:si>
    <x:t>Pre-K</x:t>
  </x:si>
  <x:si>
    <x:t>6</x:t>
  </x:si>
  <x:si>
    <x:t>Yes</x:t>
  </x:si>
  <x:si>
    <x:t>No</x:t>
  </x:si>
  <x:si>
    <x:t>180901040002</x:t>
  </x:si>
  <x:si>
    <x:t>ELBA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</x:si>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</x:sst>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10942533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308532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163098</x:v>
      </x:c>
      <x:c r="E16" s="10" t="n">
        <x:v>121102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511946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178000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1277332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128098</x:v>
      </x:c>
      <x:c r="E24" s="10" t="n">
        <x:v>121102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500682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176194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260000</x:v>
      </x:c>
      <x:c r="E38" s="10" t="n">
        <x:v>0</x:v>
      </x:c>
      <x:c r="F38" s="7" t="n">
        <x:v>4</x:v>
      </x:c>
      <x:c r="G38" s="132" t="n">
        <x:v>65000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392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32952</x:v>
      </x:c>
      <x:c r="E62" s="10" t="n">
        <x:v>0</x:v>
      </x:c>
      <x:c r="F62" s="84" t="n">
        <x:v>7</x:v>
      </x:c>
      <x:c r="G62" s="132" t="n">
        <x:v>4707.42857142857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508990</x:v>
      </x:c>
      <x:c r="E63" s="10" t="n">
        <x:v>0</x:v>
      </x:c>
      <x:c r="F63" s="84" t="n">
        <x:v>3</x:v>
      </x:c>
      <x:c r="G63" s="132" t="n">
        <x:v>169663.333333333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728194</x:v>
      </x:c>
      <x:c r="E64" s="10" t="n">
        <x:v>0</x:v>
      </x:c>
      <x:c r="F64" s="84" t="n">
        <x:v>0</x:v>
      </x:c>
      <x:c r="G64" s="132" t="n">
        <x:v>0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627308</x:v>
      </x:c>
      <x:c r="E65" s="10" t="n">
        <x:v>0</x:v>
      </x:c>
      <x:c r="F65" s="84" t="n">
        <x:v>6</x:v>
      </x:c>
      <x:c r="G65" s="132" t="n">
        <x:v>104551.333333333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350059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51154</x:v>
      </x:c>
      <x:c r="E72" s="10" t="n">
        <x:v>0</x:v>
      </x:c>
      <x:c r="F72" s="84" t="n">
        <x:v>1</x:v>
      </x:c>
      <x:c r="G72" s="132" t="n">
        <x:v>51154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54699</x:v>
      </x:c>
      <x:c r="E75" s="10" t="n">
        <x:v>0</x:v>
      </x:c>
      <x:c r="F75" s="84" t="n">
        <x:v>1</x:v>
      </x:c>
      <x:c r="G75" s="132" t="n">
        <x:v>54699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26655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89687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2573407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5096903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213</x:v>
      </x:c>
      <x:c r="L8" s="107" t="n">
        <x:v>20</x:v>
      </x:c>
      <x:c r="M8" s="107" t="n">
        <x:v>0</x:v>
      </x:c>
      <x:c r="N8" s="107" t="n">
        <x:v>86</x:v>
      </x:c>
      <x:c r="O8" s="107" t="n">
        <x:v>14</x:v>
      </x:c>
      <x:c r="P8" s="107" t="n">
        <x:v>25</x:v>
      </x:c>
      <x:c r="Q8" s="108" t="n">
        <x:v>4</x:v>
      </x:c>
      <x:c r="R8" s="108" t="n">
        <x:v>21</x:v>
      </x:c>
      <x:c r="S8" s="108" t="n">
        <x:v>7</x:v>
      </x:c>
      <x:c r="T8" s="108" t="n">
        <x:v>1</x:v>
      </x:c>
      <x:c r="U8" s="108" t="n">
        <x:v>5</x:v>
      </x:c>
      <x:c r="V8" s="108" t="n">
        <x:v>15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179</x:v>
      </x:c>
      <x:c r="L9" s="107" t="n">
        <x:v>0</x:v>
      </x:c>
      <x:c r="M9" s="107" t="n">
        <x:v>0</x:v>
      </x:c>
      <x:c r="N9" s="107" t="n">
        <x:v>68</x:v>
      </x:c>
      <x:c r="O9" s="107" t="n">
        <x:v>15</x:v>
      </x:c>
      <x:c r="P9" s="107" t="n">
        <x:v>17</x:v>
      </x:c>
      <x:c r="Q9" s="108" t="n">
        <x:v>5</x:v>
      </x:c>
      <x:c r="R9" s="108" t="n">
        <x:v>20</x:v>
      </x:c>
      <x:c r="S9" s="108" t="n">
        <x:v>2</x:v>
      </x:c>
      <x:c r="T9" s="108" t="n">
        <x:v>1</x:v>
      </x:c>
      <x:c r="U9" s="108" t="n">
        <x:v>1</x:v>
      </x:c>
      <x:c r="V9" s="108" t="n">
        <x:v>15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1648634</x:v>
      </x:c>
      <x:c r="E8" s="81" t="n">
        <x:v>422871</x:v>
      </x:c>
      <x:c r="F8" s="116" t="n">
        <x:v>1009444.04839567</x:v>
      </x:c>
      <x:c r="G8" s="81" t="n">
        <x:v>182221</x:v>
      </x:c>
      <x:c r="H8" s="81" t="n">
        <x:v>171444</x:v>
      </x:c>
      <x:c r="I8" s="117">
        <x:f>SUM(D8:H8)</x:f>
      </x:c>
      <x:c r="J8" s="81" t="n">
        <x:v>2236603</x:v>
      </x:c>
      <x:c r="K8" s="81" t="n">
        <x:v>60824</x:v>
      </x:c>
      <x:c r="L8" s="81" t="n">
        <x:v>763013</x:v>
      </x:c>
      <x:c r="M8" s="81" t="n">
        <x:v>0</x:v>
      </x:c>
      <x:c r="N8" s="81" t="n">
        <x:v>156276</x:v>
      </x:c>
      <x:c r="O8" s="81" t="n">
        <x:v>29595</x:v>
      </x:c>
      <x:c r="P8" s="81" t="n">
        <x:v>188303</x:v>
      </x:c>
      <x:c r="Q8" s="117">
        <x:f>SUM(J8:P8)</x:f>
      </x:c>
      <x:c r="R8" s="81" t="n">
        <x:v>3237840</x:v>
      </x:c>
      <x:c r="S8" s="81" t="n">
        <x:v>196774</x:v>
      </x:c>
      <x:c r="T8" s="59">
        <x:f>SUM('Part C'!$R8:$S8)</x:f>
      </x:c>
      <x:c r="U8" s="81" t="n">
        <x:v>13896.3090128755</x:v>
      </x:c>
      <x:c r="V8" s="81" t="n">
        <x:v>844.523605150215</x:v>
      </x:c>
      <x:c r="W8" s="81" t="n">
        <x:v>1396698.1407767</x:v>
      </x:c>
      <x:c r="X8" s="81" t="n">
        <x:v>4831312.1407767</x:v>
      </x:c>
      <x:c r="Y8" s="12" t="n">
        <x:v>20735.245239385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1491000</x:v>
      </x:c>
      <x:c r="E9" s="81" t="n">
        <x:v>399763</x:v>
      </x:c>
      <x:c r="F9" s="116" t="n">
        <x:v>921368.501295789</x:v>
      </x:c>
      <x:c r="G9" s="81" t="n">
        <x:v>399413</x:v>
      </x:c>
      <x:c r="H9" s="81" t="n">
        <x:v>289948</x:v>
      </x:c>
      <x:c r="I9" s="117">
        <x:f>SUM(D9:H9)</x:f>
      </x:c>
      <x:c r="J9" s="81" t="n">
        <x:v>2062473</x:v>
      </x:c>
      <x:c r="K9" s="81" t="n">
        <x:v>0</x:v>
      </x:c>
      <x:c r="L9" s="81" t="n">
        <x:v>668412</x:v>
      </x:c>
      <x:c r="M9" s="81" t="n">
        <x:v>0</x:v>
      </x:c>
      <x:c r="N9" s="81" t="n">
        <x:v>155687</x:v>
      </x:c>
      <x:c r="O9" s="81" t="n">
        <x:v>29595</x:v>
      </x:c>
      <x:c r="P9" s="81" t="n">
        <x:v>585326</x:v>
      </x:c>
      <x:c r="Q9" s="117">
        <x:f>SUM(J9:P9)</x:f>
      </x:c>
      <x:c r="R9" s="81" t="n">
        <x:v>3389733</x:v>
      </x:c>
      <x:c r="S9" s="81" t="n">
        <x:v>111758</x:v>
      </x:c>
      <x:c r="T9" s="59">
        <x:f>SUM('Part C'!$R9:$S9)</x:f>
      </x:c>
      <x:c r="U9" s="81" t="n">
        <x:v>18937.0558659218</x:v>
      </x:c>
      <x:c r="V9" s="81" t="n">
        <x:v>624.346368715084</x:v>
      </x:c>
      <x:c r="W9" s="81" t="n">
        <x:v>1072999.8592233</x:v>
      </x:c>
      <x:c r="X9" s="81" t="n">
        <x:v>4574490.8592233</x:v>
      </x:c>
      <x:c r="Y9" s="12" t="n">
        <x:v>25555.8148559961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0</x:v>
      </x:c>
      <x:c r="G8" s="119" t="n">
        <x:v>20</x:v>
      </x:c>
      <x:c r="H8" s="119" t="n">
        <x:v>0</x:v>
      </x:c>
      <x:c r="I8" s="119" t="n">
        <x:v>0</x:v>
      </x:c>
      <x:c r="J8" s="120">
        <x:f>SUM(F8:I8)</x:f>
      </x:c>
      <x:c r="K8" s="81" t="n">
        <x:v>60827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