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<x:sst xmlns:x="http://schemas.openxmlformats.org/spreadsheetml/2006/main" count="229" uniqueCount="229">
  <x:si>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</x:si>
  <x:si>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</x:si>
  <x:si>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Edinburg Comn</x:t>
  </x:si>
  <x:si>
    <x:t>BEDS Code</x:t>
  </x:si>
  <x:si>
    <x:t>520601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</x:si>
  <x:si>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</x:si>
  <x:si>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</x:si>
  <x:si>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</x:si>
  <x:si>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</x:si>
  <x:si>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</x:si>
  <x:si>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Michelle Ellis</x:t>
  </x:si>
  <x:si>
    <x:t>Street Address Line 1</x:t>
  </x:si>
  <x:si>
    <x:t>4 Johnson Road</x:t>
  </x:si>
  <x:si>
    <x:t>Title of Contact</x:t>
  </x:si>
  <x:si>
    <x:t>Superintendent</x:t>
  </x:si>
  <x:si>
    <x:t>Street Address Line 2</x:t>
  </x:si>
  <x:si>
    <x:t/>
  </x:si>
  <x:si>
    <x:t>Email Address</x:t>
  </x:si>
  <x:si>
    <x:t>mellis@edinburgcs.org</x:t>
  </x:si>
  <x:si>
    <x:t>City</x:t>
  </x:si>
  <x:si>
    <x:t>Edinburg</x:t>
  </x:si>
  <x:si>
    <x:t>Phone Number</x:t>
  </x:si>
  <x:si>
    <x:t>5188638412</x:t>
  </x:si>
  <x:si>
    <x:t>Zip Code</x:t>
  </x:si>
  <x:si>
    <x:t>12134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</x:si>
  <x:si>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</x:si>
  <x:si>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</x:si>
  <x:si>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</x:si>
  <x:si>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</x:si>
  <x:si>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</x:si>
  <x:si>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</x:si>
  <x:si>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</x:si>
  <x:si>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</x:si>
  <x:si>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</x:si>
  <x:si>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</x:si>
  <x:si>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</x:si>
  <x:si>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</x:si>
  <x:si>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</x:si>
  <x:si>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</x:si>
  <x:si>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</x:si>
  <x:si>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</x:si>
  <x:si>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</x:si>
  <x:si>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</x:si>
  <x:si>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</x:si>
  <x:si>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</x:si>
  <x:si>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</x:si>
  <x:si>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</x:si>
  <x:si>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</x:si>
  <x:si>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</x:si>
  <x:si>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</x:si>
  <x:si>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</x:si>
  <x:si>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</x:si>
  <x:si>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</x:si>
  <x:si>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</x:si>
  <x:si>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</x:si>
  <x:si>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</x:si>
  <x:si>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</x:si>
  <x:si>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</x:si>
  <x:si>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</x:si>
  <x:si>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</x:si>
  <x:si>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</x:si>
  <x:si>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</x:si>
  <x:si>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</x:si>
  <x:si>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</x:si>
  <x:si>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</x:si>
  <x:si>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</x:si>
  <x:si>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</x:si>
  <x:si>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</x:si>
  <x:si>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</x:si>
  <x:si>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</x:si>
  <x:si>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</x:si>
  <x:si>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</x:si>
  <x:si>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</x:si>
  <x:si>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</x:si>
  <x:si>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</x:si>
  <x:si>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</x:si>
  <x:si>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</x:si>
  <x:si>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</x:si>
  <x:si>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</x:si>
  <x:si>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</x:si>
  <x:si>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</x:si>
  <x:si>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</x:si>
  <x:si>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</x:si>
  <x:si>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</x:si>
  <x:si>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</x:si>
  <x:si>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</x:si>
  <x:si>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</x:si>
  <x:si>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</x:si>
  <x:si>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</x:si>
  <x:si>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</x:si>
  <x:si>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</x:si>
  <x:si>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</x:si>
  <x:si>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</x:si>
  <x:si>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</x:si>
  <x:si>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</x:si>
  <x:si>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</x:si>
  <x:si>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</x:si>
  <x:si>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</x:si>
  <x:si>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</x:si>
  <x:si>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</x:si>
  <x:si>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</x:si>
  <x:si>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</x:si>
  <x:si>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</x:si>
  <x:si>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</x:si>
  <x:si>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</x:si>
  <x:si>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</x:si>
  <x:si>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</x:si>
  <x:si>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</x:si>
  <x:si>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</x:si>
  <x:si>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</x:si>
  <x:si>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</x:si>
  <x:si>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</x:si>
  <x:si>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</x:si>
  <x:si>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</x:si>
  <x:si>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</x:si>
  <x:si>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</x:si>
  <x:si>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</x:si>
  <x:si>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</x:si>
  <x:si>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</x:si>
  <x:si>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</x:si>
  <x:si>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</x:si>
  <x:si>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</x:si>
  <x:si>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</x:si>
  <x:si>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</x:si>
  <x:si>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</x:si>
  <x:si>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</x:si>
  <x:si>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</x:si>
  <x:si>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</x:si>
  <x:si>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</x:si>
  <x:si>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</x:si>
  <x:si>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</x:si>
  <x:si>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520601080001</x:t>
  </x:si>
  <x:si>
    <x:t>EDINBURG COMMON SCHOOL</x:t>
  </x:si>
  <x:si>
    <x:t>Elementary School</x:t>
  </x:si>
  <x:si>
    <x:t>Pre-K</x:t>
  </x:si>
  <x:si>
    <x:t>6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</x:si>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</x:sst>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3862240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329149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96500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45000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1100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407915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93630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370000</x:v>
      </x:c>
      <x:c r="E35" s="10" t="n">
        <x:v>0</x:v>
      </x:c>
      <x:c r="F35" s="7" t="n">
        <x:v>48</x:v>
      </x:c>
      <x:c r="G35" s="132" t="n">
        <x:v>7708.33333333333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114610</x:v>
      </x:c>
      <x:c r="E37" s="10" t="n">
        <x:v>0</x:v>
      </x:c>
      <x:c r="F37" s="7" t="n">
        <x:v>3</x:v>
      </x:c>
      <x:c r="G37" s="132" t="n">
        <x:v>38203.3333333333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55100</x:v>
      </x:c>
      <x:c r="E38" s="10" t="n">
        <x:v>0</x:v>
      </x:c>
      <x:c r="F38" s="7" t="n">
        <x:v>1</x:v>
      </x:c>
      <x:c r="G38" s="132" t="n">
        <x:v>55100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7225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258650</x:v>
      </x:c>
      <x:c r="E63" s="10" t="n">
        <x:v>0</x:v>
      </x:c>
      <x:c r="F63" s="84" t="n">
        <x:v>3</x:v>
      </x:c>
      <x:c r="G63" s="132" t="n">
        <x:v>86216.6666666667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308500</x:v>
      </x:c>
      <x:c r="E64" s="10" t="n">
        <x:v>49800</x:v>
      </x:c>
      <x:c r="F64" s="84" t="n">
        <x:v>3.2</x:v>
      </x:c>
      <x:c r="G64" s="132" t="n">
        <x:v>111968.75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85850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163671</x:v>
      </x:c>
      <x:c r="E66" s="10" t="n">
        <x:v>25833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4000</x:v>
      </x:c>
      <x:c r="E72" s="10" t="n">
        <x:v>0</x:v>
      </x:c>
      <x:c r="F72" s="84" t="n">
        <x:v>10</x:v>
      </x:c>
      <x:c r="G72" s="132" t="n">
        <x:v>400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250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42000</x:v>
      </x:c>
      <x:c r="E74" s="10" t="n">
        <x:v>3837</x:v>
      </x:c>
      <x:c r="F74" s="84" t="n">
        <x:v>14</x:v>
      </x:c>
      <x:c r="G74" s="132" t="n">
        <x:v>3274.07142857143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4800</x:v>
      </x:c>
      <x:c r="F76" s="84" t="n">
        <x:v>1</x:v>
      </x:c>
      <x:c r="G76" s="132" t="n">
        <x:v>4800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12500</x:v>
      </x:c>
      <x:c r="E77" s="10" t="n">
        <x:v>1000</x:v>
      </x:c>
      <x:c r="F77" s="84" t="n">
        <x:v>0.2</x:v>
      </x:c>
      <x:c r="G77" s="132" t="n">
        <x:v>67500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6484</x:v>
      </x:c>
      <x:c r="E78" s="10" t="n">
        <x:v>4999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108820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818500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1368123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49</x:v>
      </x:c>
      <x:c r="L8" s="107" t="n">
        <x:v>6</x:v>
      </x:c>
      <x:c r="M8" s="107" t="n">
        <x:v>0</x:v>
      </x:c>
      <x:c r="N8" s="107" t="n">
        <x:v>21</x:v>
      </x:c>
      <x:c r="O8" s="107" t="n">
        <x:v>0</x:v>
      </x:c>
      <x:c r="P8" s="107" t="n">
        <x:v>5</x:v>
      </x:c>
      <x:c r="Q8" s="108" t="n">
        <x:v>3</x:v>
      </x:c>
      <x:c r="R8" s="108" t="n">
        <x:v>6.4</x:v>
      </x:c>
      <x:c r="S8" s="108" t="n">
        <x:v>4</x:v>
      </x:c>
      <x:c r="T8" s="108" t="n">
        <x:v>1</x:v>
      </x:c>
      <x:c r="U8" s="108" t="n">
        <x:v>1.8</x:v>
      </x:c>
      <x:c r="V8" s="108" t="n">
        <x:v>11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631630</x:v>
      </x:c>
      <x:c r="E8" s="81" t="n">
        <x:v>170418</x:v>
      </x:c>
      <x:c r="F8" s="116" t="n">
        <x:v>416042.581434568</x:v>
      </x:c>
      <x:c r="G8" s="81" t="n">
        <x:v>594000</x:v>
      </x:c>
      <x:c r="H8" s="81" t="n">
        <x:v>275224</x:v>
      </x:c>
      <x:c r="I8" s="117">
        <x:f>SUM(D8:H8)</x:f>
      </x:c>
      <x:c r="J8" s="81" t="n">
        <x:v>1133191</x:v>
      </x:c>
      <x:c r="K8" s="81" t="n">
        <x:v>114463</x:v>
      </x:c>
      <x:c r="L8" s="81" t="n">
        <x:v>671771</x:v>
      </x:c>
      <x:c r="M8" s="81" t="n">
        <x:v>0</x:v>
      </x:c>
      <x:c r="N8" s="81" t="n">
        <x:v>0</x:v>
      </x:c>
      <x:c r="O8" s="81" t="n">
        <x:v>71840</x:v>
      </x:c>
      <x:c r="P8" s="81" t="n">
        <x:v>96050</x:v>
      </x:c>
      <x:c r="Q8" s="117">
        <x:f>SUM(J8:P8)</x:f>
      </x:c>
      <x:c r="R8" s="81" t="n">
        <x:v>1848435</x:v>
      </x:c>
      <x:c r="S8" s="81" t="n">
        <x:v>238880</x:v>
      </x:c>
      <x:c r="T8" s="59">
        <x:f>SUM('Part C'!$R8:$S8)</x:f>
      </x:c>
      <x:c r="U8" s="81" t="n">
        <x:v>33607.9090909091</x:v>
      </x:c>
      <x:c r="V8" s="81" t="n">
        <x:v>4343.27272727273</x:v>
      </x:c>
      <x:c r="W8" s="81" t="n">
        <x:v>1088219</x:v>
      </x:c>
      <x:c r="X8" s="81" t="n">
        <x:v>3175534</x:v>
      </x:c>
      <x:c r="Y8" s="12" t="n">
        <x:v>57736.9818181818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6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99545</x:v>
      </x:c>
      <x:c r="M8" s="81" t="n">
        <x:v>14918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213</x:v>
      </x:c>
      <x:c r="C1" s="82" t="s">
        <x:v>214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215</x:v>
      </x:c>
      <x:c r="B3" s="83" t="s">
        <x:v>216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217</x:v>
      </x:c>
      <x:c r="B4" s="83" t="s">
        <x:v>218</x:v>
      </x:c>
      <x:c r="D4" s="2" t="s">
        <x:v>219</x:v>
      </x:c>
      <x:c r="F4" s="2" t="s">
        <x:v>220</x:v>
      </x:c>
      <x:c r="H4" s="2" t="n">
        <x:v>2022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225</x:v>
      </x:c>
      <x:c r="B7" s="83" t="s">
        <x:v>6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n">
        <x:v>5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217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225</x:v>
      </x:c>
      <x:c r="F11" s="2" t="n">
        <x:v>7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227</x:v>
      </x:c>
      <x:c r="F17" s="2" t="s">
        <x:v>225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