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<x:sst xmlns:x="http://schemas.openxmlformats.org/spreadsheetml/2006/main" count="238" uniqueCount="238">
  <x:si>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</x:si>
  <x:si>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</x:si>
  <x:si>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Edgemont</x:t>
  </x:si>
  <x:si>
    <x:t>BEDS Code</x:t>
  </x:si>
  <x:si>
    <x:t>660406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</x:si>
  <x:si>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</x:si>
  <x:si>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</x:si>
  <x:si>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</x:si>
  <x:si>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</x:si>
  <x:si>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</x:si>
  <x:si>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Bryan Paul</x:t>
  </x:si>
  <x:si>
    <x:t>Street Address Line 1</x:t>
  </x:si>
  <x:si>
    <x:t>300 White Oak Lane</x:t>
  </x:si>
  <x:si>
    <x:t>Title of Contact</x:t>
  </x:si>
  <x:si>
    <x:t>Assistant Superintendent</x:t>
  </x:si>
  <x:si>
    <x:t>Street Address Line 2</x:t>
  </x:si>
  <x:si>
    <x:t/>
  </x:si>
  <x:si>
    <x:t>Email Address</x:t>
  </x:si>
  <x:si>
    <x:t>bpaul@edgemont.org</x:t>
  </x:si>
  <x:si>
    <x:t>City</x:t>
  </x:si>
  <x:si>
    <x:t>Scarsdale</x:t>
  </x:si>
  <x:si>
    <x:t>Phone Number</x:t>
  </x:si>
  <x:si>
    <x:t>9144727767</x:t>
  </x:si>
  <x:si>
    <x:t>Zip Code</x:t>
  </x:si>
  <x:si>
    <x:t>10583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</x:si>
  <x:si>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</x:si>
  <x:si>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</x:si>
  <x:si>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</x:si>
  <x:si>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</x:si>
  <x:si>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</x:si>
  <x:si>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</x:si>
  <x:si>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</x:si>
  <x:si>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</x:si>
  <x:si>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</x:si>
  <x:si>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</x:si>
  <x:si>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</x:si>
  <x:si>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</x:si>
  <x:si>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</x:si>
  <x:si>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</x:si>
  <x:si>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</x:si>
  <x:si>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</x:si>
  <x:si>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</x:si>
  <x:si>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</x:si>
  <x:si>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</x:si>
  <x:si>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</x:si>
  <x:si>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</x:si>
  <x:si>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</x:si>
  <x:si>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</x:si>
  <x:si>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</x:si>
  <x:si>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</x:si>
  <x:si>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</x:si>
  <x:si>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</x:si>
  <x:si>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</x:si>
  <x:si>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</x:si>
  <x:si>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</x:si>
  <x:si>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</x:si>
  <x:si>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</x:si>
  <x:si>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</x:si>
  <x:si>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</x:si>
  <x:si>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</x:si>
  <x:si>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</x:si>
  <x:si>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</x:si>
  <x:si>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</x:si>
  <x:si>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</x:si>
  <x:si>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</x:si>
  <x:si>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</x:si>
  <x:si>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</x:si>
  <x:si>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</x:si>
  <x:si>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</x:si>
  <x:si>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</x:si>
  <x:si>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</x:si>
  <x:si>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</x:si>
  <x:si>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</x:si>
  <x:si>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</x:si>
  <x:si>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</x:si>
  <x:si>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</x:si>
  <x:si>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</x:si>
  <x:si>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</x:si>
  <x:si>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</x:si>
  <x:si>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</x:si>
  <x:si>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</x:si>
  <x:si>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</x:si>
  <x:si>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</x:si>
  <x:si>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</x:si>
  <x:si>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</x:si>
  <x:si>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</x:si>
  <x:si>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</x:si>
  <x:si>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</x:si>
  <x:si>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</x:si>
  <x:si>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</x:si>
  <x:si>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</x:si>
  <x:si>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</x:si>
  <x:si>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</x:si>
  <x:si>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</x:si>
  <x:si>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</x:si>
  <x:si>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</x:si>
  <x:si>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</x:si>
  <x:si>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</x:si>
  <x:si>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</x:si>
  <x:si>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</x:si>
  <x:si>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</x:si>
  <x:si>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</x:si>
  <x:si>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</x:si>
  <x:si>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</x:si>
  <x:si>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</x:si>
  <x:si>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</x:si>
  <x:si>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</x:si>
  <x:si>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</x:si>
  <x:si>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</x:si>
  <x:si>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</x:si>
  <x:si>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</x:si>
  <x:si>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</x:si>
  <x:si>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</x:si>
  <x:si>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</x:si>
  <x:si>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</x:si>
  <x:si>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</x:si>
  <x:si>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</x:si>
  <x:si>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</x:si>
  <x:si>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</x:si>
  <x:si>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</x:si>
  <x:si>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</x:si>
  <x:si>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</x:si>
  <x:si>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</x:si>
  <x:si>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</x:si>
  <x:si>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</x:si>
  <x:si>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</x:si>
  <x:si>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</x:si>
  <x:si>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</x:si>
  <x:si>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</x:si>
  <x:si>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</x:si>
  <x:si>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</x:si>
  <x:si>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660406030001</x:t>
  </x:si>
  <x:si>
    <x:t>GREENVILLE SCHOOL</x:t>
  </x:si>
  <x:si>
    <x:t>606406030001</x:t>
  </x:si>
  <x:si>
    <x:t>Elementary School</x:t>
  </x:si>
  <x:si>
    <x:t>K</x:t>
  </x:si>
  <x:si>
    <x:t>6</x:t>
  </x:si>
  <x:si>
    <x:t>Yes</x:t>
  </x:si>
  <x:si>
    <x:t>No</x:t>
  </x:si>
  <x:si>
    <x:t>660406030002</x:t>
  </x:si>
  <x:si>
    <x:t>SEELY PLACE SCHOOL</x:t>
  </x:si>
  <x:si>
    <x:t>606406030002</x:t>
  </x:si>
  <x:si>
    <x:t>660406030003</x:t>
  </x:si>
  <x:si>
    <x:t>EDGEMONT JUNIOR-SENIOR HIGH SCHOOL</x:t>
  </x:si>
  <x:si>
    <x:t>606406030003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</x:si>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</x:sst>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65251389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1367275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820000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2554327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869500</x:v>
      </x:c>
      <x:c r="E27" s="10" t="n">
        <x:v>25800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9269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519722</x:v>
      </x:c>
      <x:c r="E35" s="10" t="n">
        <x:v>0</x:v>
      </x:c>
      <x:c r="F35" s="7" t="n">
        <x:v>6</x:v>
      </x:c>
      <x:c r="G35" s="132" t="n">
        <x:v>86620.3333333333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472064</x:v>
      </x:c>
      <x:c r="E37" s="10" t="n">
        <x:v>0</x:v>
      </x:c>
      <x:c r="F37" s="7" t="n">
        <x:v>5</x:v>
      </x:c>
      <x:c r="G37" s="132" t="n">
        <x:v>94412.8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1039819</x:v>
      </x:c>
      <x:c r="E38" s="10" t="n">
        <x:v>0</x:v>
      </x:c>
      <x:c r="F38" s="7" t="n">
        <x:v>13</x:v>
      </x:c>
      <x:c r="G38" s="132" t="n">
        <x:v>79986.0769230769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100000</x:v>
      </x:c>
      <x:c r="F41" s="7" t="n">
        <x:v>5</x:v>
      </x:c>
      <x:c r="G41" s="132" t="n">
        <x:v>20000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1980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67795</x:v>
      </x:c>
      <x:c r="E62" s="10" t="n">
        <x:v>0</x:v>
      </x:c>
      <x:c r="F62" s="84" t="n">
        <x:v>0.2</x:v>
      </x:c>
      <x:c r="G62" s="132" t="n">
        <x:v>338975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2279793</x:v>
      </x:c>
      <x:c r="E63" s="10" t="n">
        <x:v>0</x:v>
      </x:c>
      <x:c r="F63" s="84" t="n">
        <x:v>9.6</x:v>
      </x:c>
      <x:c r="G63" s="132" t="n">
        <x:v>237478.4375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4571276</x:v>
      </x:c>
      <x:c r="E64" s="10" t="n">
        <x:v>477619</x:v>
      </x:c>
      <x:c r="F64" s="84" t="n">
        <x:v>28</x:v>
      </x:c>
      <x:c r="G64" s="132" t="n">
        <x:v>180317.678571429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1616146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1396270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224716</x:v>
      </x:c>
      <x:c r="E72" s="10" t="n">
        <x:v>22290</x:v>
      </x:c>
      <x:c r="F72" s="84" t="n">
        <x:v>1</x:v>
      </x:c>
      <x:c r="G72" s="132" t="n">
        <x:v>247006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64733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94700</x:v>
      </x:c>
      <x:c r="E74" s="10" t="n">
        <x:v>10000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418380</x:v>
      </x:c>
      <x:c r="E75" s="10" t="n">
        <x:v>76046</x:v>
      </x:c>
      <x:c r="F75" s="84" t="n">
        <x:v>4</x:v>
      </x:c>
      <x:c r="G75" s="132" t="n">
        <x:v>123606.5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12000</x:v>
      </x:c>
      <x:c r="F76" s="84" t="n">
        <x:v>1.6</x:v>
      </x:c>
      <x:c r="G76" s="132" t="n">
        <x:v>7500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1159754</x:v>
      </x:c>
      <x:c r="E77" s="10" t="n">
        <x:v>6992</x:v>
      </x:c>
      <x:c r="F77" s="84" t="n">
        <x:v>17.2</x:v>
      </x:c>
      <x:c r="G77" s="132" t="n">
        <x:v>67834.0697674419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677616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1957501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15495857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36515331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558</x:v>
      </x:c>
      <x:c r="L8" s="107" t="n">
        <x:v>0</x:v>
      </x:c>
      <x:c r="M8" s="107" t="n">
        <x:v>0</x:v>
      </x:c>
      <x:c r="N8" s="107" t="n">
        <x:v>3</x:v>
      </x:c>
      <x:c r="O8" s="107" t="n">
        <x:v>16</x:v>
      </x:c>
      <x:c r="P8" s="107" t="n">
        <x:v>81</x:v>
      </x:c>
      <x:c r="Q8" s="108" t="n">
        <x:v>1</x:v>
      </x:c>
      <x:c r="R8" s="108" t="n">
        <x:v>45.3</x:v>
      </x:c>
      <x:c r="S8" s="108" t="n">
        <x:v>50</x:v>
      </x:c>
      <x:c r="T8" s="108" t="n">
        <x:v>2</x:v>
      </x:c>
      <x:c r="U8" s="108" t="n">
        <x:v>6.5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457</x:v>
      </x:c>
      <x:c r="L9" s="107" t="n">
        <x:v>0</x:v>
      </x:c>
      <x:c r="M9" s="107" t="n">
        <x:v>0</x:v>
      </x:c>
      <x:c r="N9" s="107" t="n">
        <x:v>0</x:v>
      </x:c>
      <x:c r="O9" s="107" t="n">
        <x:v>23</x:v>
      </x:c>
      <x:c r="P9" s="107" t="n">
        <x:v>45</x:v>
      </x:c>
      <x:c r="Q9" s="108" t="n">
        <x:v>2</x:v>
      </x:c>
      <x:c r="R9" s="108" t="n">
        <x:v>33.3</x:v>
      </x:c>
      <x:c r="S9" s="108" t="n">
        <x:v>25</x:v>
      </x:c>
      <x:c r="T9" s="108" t="n">
        <x:v>2</x:v>
      </x:c>
      <x:c r="U9" s="108" t="n">
        <x:v>4.5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145</x:v>
      </x:c>
      <x:c r="E10" s="170" t="s">
        <x:v>146</x:v>
      </x:c>
      <x:c r="F10" s="170" t="s">
        <x:v>147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965</x:v>
      </x:c>
      <x:c r="L10" s="107" t="n">
        <x:v>0</x:v>
      </x:c>
      <x:c r="M10" s="107" t="n">
        <x:v>0</x:v>
      </x:c>
      <x:c r="N10" s="107" t="n">
        <x:v>3</x:v>
      </x:c>
      <x:c r="O10" s="107" t="n">
        <x:v>7</x:v>
      </x:c>
      <x:c r="P10" s="107" t="n">
        <x:v>115</x:v>
      </x:c>
      <x:c r="Q10" s="108" t="n">
        <x:v>2</x:v>
      </x:c>
      <x:c r="R10" s="108" t="n">
        <x:v>77.9</x:v>
      </x:c>
      <x:c r="S10" s="108" t="n">
        <x:v>15</x:v>
      </x:c>
      <x:c r="T10" s="108" t="n">
        <x:v>3</x:v>
      </x:c>
      <x:c r="U10" s="108" t="n">
        <x:v>12</x:v>
      </x:c>
      <x:c r="V10" s="108" t="n">
        <x:v>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166</x:v>
      </x:c>
      <x:c r="L7" s="113" t="s">
        <x:v>167</x:v>
      </x:c>
      <x:c r="M7" s="183" t="s">
        <x:v>168</x:v>
      </x:c>
      <x:c r="N7" s="113" t="s">
        <x:v>169</x:v>
      </x:c>
      <x:c r="O7" s="183" t="s">
        <x:v>170</x:v>
      </x:c>
      <x:c r="P7" s="183" t="s">
        <x:v>171</x:v>
      </x:c>
      <x:c r="Q7" s="113" t="s">
        <x:v>172</x:v>
      </x:c>
      <x:c r="R7" s="113" t="s">
        <x:v>173</x:v>
      </x:c>
      <x:c r="S7" s="113" t="s">
        <x:v>174</x:v>
      </x:c>
      <x:c r="T7" s="11" t="s">
        <x:v>175</x:v>
      </x:c>
      <x:c r="U7" s="124" t="s">
        <x:v>176</x:v>
      </x:c>
      <x:c r="V7" s="124" t="s">
        <x:v>177</x:v>
      </x:c>
      <x:c r="W7" s="124" t="s">
        <x:v>178</x:v>
      </x:c>
      <x:c r="X7" s="124" t="s">
        <x:v>179</x:v>
      </x:c>
      <x:c r="Y7" s="124" t="s">
        <x:v>180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6667876</x:v>
      </x:c>
      <x:c r="E8" s="81" t="n">
        <x:v>1578038</x:v>
      </x:c>
      <x:c r="F8" s="116" t="n">
        <x:v>3057239.69138839</x:v>
      </x:c>
      <x:c r="G8" s="81" t="n">
        <x:v>81612</x:v>
      </x:c>
      <x:c r="H8" s="81" t="n">
        <x:v>579291</x:v>
      </x:c>
      <x:c r="I8" s="117">
        <x:f>SUM(D8:H8)</x:f>
      </x:c>
      <x:c r="J8" s="81" t="n">
        <x:v>7058039</x:v>
      </x:c>
      <x:c r="K8" s="81" t="n">
        <x:v>0</x:v>
      </x:c>
      <x:c r="L8" s="81" t="n">
        <x:v>3448979</x:v>
      </x:c>
      <x:c r="M8" s="81" t="n">
        <x:v>0</x:v>
      </x:c>
      <x:c r="N8" s="81" t="n">
        <x:v>675055</x:v>
      </x:c>
      <x:c r="O8" s="81" t="n">
        <x:v>344105</x:v>
      </x:c>
      <x:c r="P8" s="81" t="n">
        <x:v>437878</x:v>
      </x:c>
      <x:c r="Q8" s="117">
        <x:f>SUM(J8:P8)</x:f>
      </x:c>
      <x:c r="R8" s="81" t="n">
        <x:v>11615761</x:v>
      </x:c>
      <x:c r="S8" s="81" t="n">
        <x:v>348295</x:v>
      </x:c>
      <x:c r="T8" s="59">
        <x:f>SUM('Part C'!$R8:$S8)</x:f>
      </x:c>
      <x:c r="U8" s="81" t="n">
        <x:v>20816.7759856631</x:v>
      </x:c>
      <x:c r="V8" s="81" t="n">
        <x:v>624.18458781362</x:v>
      </x:c>
      <x:c r="W8" s="81" t="n">
        <x:v>4264931.24545455</x:v>
      </x:c>
      <x:c r="X8" s="81" t="n">
        <x:v>16228987.2454545</x:v>
      </x:c>
      <x:c r="Y8" s="12" t="n">
        <x:v>29084.2065330727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6019518</x:v>
      </x:c>
      <x:c r="E9" s="81" t="n">
        <x:v>1173251</x:v>
      </x:c>
      <x:c r="F9" s="116" t="n">
        <x:v>2666777.61589412</x:v>
      </x:c>
      <x:c r="G9" s="81" t="n">
        <x:v>69899</x:v>
      </x:c>
      <x:c r="H9" s="81" t="n">
        <x:v>384999</x:v>
      </x:c>
      <x:c r="I9" s="117">
        <x:f>SUM(D9:H9)</x:f>
      </x:c>
      <x:c r="J9" s="81" t="n">
        <x:v>7037866</x:v>
      </x:c>
      <x:c r="K9" s="81" t="n">
        <x:v>0</x:v>
      </x:c>
      <x:c r="L9" s="81" t="n">
        <x:v>1814556</x:v>
      </x:c>
      <x:c r="M9" s="81" t="n">
        <x:v>0</x:v>
      </x:c>
      <x:c r="N9" s="81" t="n">
        <x:v>638239</x:v>
      </x:c>
      <x:c r="O9" s="81" t="n">
        <x:v>351514</x:v>
      </x:c>
      <x:c r="P9" s="81" t="n">
        <x:v>472270</x:v>
      </x:c>
      <x:c r="Q9" s="117">
        <x:f>SUM(J9:P9)</x:f>
      </x:c>
      <x:c r="R9" s="81" t="n">
        <x:v>10267763</x:v>
      </x:c>
      <x:c r="S9" s="81" t="n">
        <x:v>46682</x:v>
      </x:c>
      <x:c r="T9" s="59">
        <x:f>SUM('Part C'!$R9:$S9)</x:f>
      </x:c>
      <x:c r="U9" s="81" t="n">
        <x:v>22467.7527352298</x:v>
      </x:c>
      <x:c r="V9" s="81" t="n">
        <x:v>102.148796498906</x:v>
      </x:c>
      <x:c r="W9" s="81" t="n">
        <x:v>3492963.40353535</x:v>
      </x:c>
      <x:c r="X9" s="81" t="n">
        <x:v>13807408.4035354</x:v>
      </x:c>
      <x:c r="Y9" s="12" t="n">
        <x:v>30213.1474913246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12729180</x:v>
      </x:c>
      <x:c r="E10" s="81" t="n">
        <x:v>2728830</x:v>
      </x:c>
      <x:c r="F10" s="116" t="n">
        <x:v>5731182.94974683</x:v>
      </x:c>
      <x:c r="G10" s="81" t="n">
        <x:v>319128</x:v>
      </x:c>
      <x:c r="H10" s="81" t="n">
        <x:v>1287713</x:v>
      </x:c>
      <x:c r="I10" s="117">
        <x:f>SUM(D10:H10)</x:f>
      </x:c>
      <x:c r="J10" s="81" t="n">
        <x:v>13211183</x:v>
      </x:c>
      <x:c r="K10" s="81" t="n">
        <x:v>0</x:v>
      </x:c>
      <x:c r="L10" s="81" t="n">
        <x:v>4165143</x:v>
      </x:c>
      <x:c r="M10" s="81" t="n">
        <x:v>0</x:v>
      </x:c>
      <x:c r="N10" s="81" t="n">
        <x:v>1171433</x:v>
      </x:c>
      <x:c r="O10" s="81" t="n">
        <x:v>500437</x:v>
      </x:c>
      <x:c r="P10" s="81" t="n">
        <x:v>3747838</x:v>
      </x:c>
      <x:c r="Q10" s="117">
        <x:f>SUM(J10:P10)</x:f>
      </x:c>
      <x:c r="R10" s="81" t="n">
        <x:v>22619216</x:v>
      </x:c>
      <x:c r="S10" s="81" t="n">
        <x:v>176818</x:v>
      </x:c>
      <x:c r="T10" s="59">
        <x:f>SUM('Part C'!$R10:$S10)</x:f>
      </x:c>
      <x:c r="U10" s="81" t="n">
        <x:v>23439.6020725389</x:v>
      </x:c>
      <x:c r="V10" s="81" t="n">
        <x:v>183.231088082902</x:v>
      </x:c>
      <x:c r="W10" s="81" t="n">
        <x:v>7375732.3510101</x:v>
      </x:c>
      <x:c r="X10" s="81" t="n">
        <x:v>30171766.3510101</x:v>
      </x:c>
      <x:c r="Y10" s="12" t="n">
        <x:v>31266.0791202177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184</x:v>
      </x:c>
      <x:c r="G6" s="144" t="s"/>
      <x:c r="H6" s="144" t="s"/>
      <x:c r="I6" s="144" t="s"/>
      <x:c r="J6" s="135" t="s"/>
      <x:c r="K6" s="134" t="s">
        <x:v>185</x:v>
      </x:c>
      <x:c r="L6" s="144" t="s"/>
      <x:c r="M6" s="144" t="s"/>
      <x:c r="N6" s="135" t="s"/>
      <x:c r="O6" s="65" t="s"/>
      <x:c r="P6" s="134" t="s">
        <x:v>186</x:v>
      </x:c>
      <x:c r="Q6" s="144" t="s"/>
      <x:c r="R6" s="144" t="s"/>
      <x:c r="S6" s="144" t="s"/>
      <x:c r="T6" s="144" t="s"/>
      <x:c r="U6" s="144" t="s"/>
      <x:c r="V6" s="135" t="s"/>
      <x:c r="W6" s="67" t="s">
        <x:v>187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188</x:v>
      </x:c>
      <x:c r="E7" s="75" t="s">
        <x:v>189</x:v>
      </x:c>
      <x:c r="F7" s="75" t="s">
        <x:v>190</x:v>
      </x:c>
      <x:c r="G7" s="100" t="s">
        <x:v>191</x:v>
      </x:c>
      <x:c r="H7" s="100" t="s">
        <x:v>192</x:v>
      </x:c>
      <x:c r="I7" s="100" t="s">
        <x:v>193</x:v>
      </x:c>
      <x:c r="J7" s="113" t="s">
        <x:v>194</x:v>
      </x:c>
      <x:c r="K7" s="75" t="s">
        <x:v>195</x:v>
      </x:c>
      <x:c r="L7" s="100" t="s">
        <x:v>196</x:v>
      </x:c>
      <x:c r="M7" s="100" t="s">
        <x:v>197</x:v>
      </x:c>
      <x:c r="N7" s="75" t="s">
        <x:v>198</x:v>
      </x:c>
      <x:c r="O7" s="113" t="s">
        <x:v>199</x:v>
      </x:c>
      <x:c r="P7" s="75" t="s">
        <x:v>200</x:v>
      </x:c>
      <x:c r="Q7" s="100" t="s">
        <x:v>201</x:v>
      </x:c>
      <x:c r="R7" s="100" t="s">
        <x:v>202</x:v>
      </x:c>
      <x:c r="S7" s="100" t="s">
        <x:v>203</x:v>
      </x:c>
      <x:c r="T7" s="100" t="s">
        <x:v>204</x:v>
      </x:c>
      <x:c r="U7" s="100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209</x:v>
      </x:c>
      <x:c r="G14" s="144" t="s"/>
      <x:c r="H14" s="144" t="s"/>
      <x:c r="I14" s="144" t="s"/>
      <x:c r="J14" s="135" t="s"/>
      <x:c r="K14" s="134" t="s">
        <x:v>210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7" t="s">
        <x:v>190</x:v>
      </x:c>
      <x:c r="G15" s="5" t="s">
        <x:v>191</x:v>
      </x:c>
      <x:c r="H15" s="5" t="s">
        <x:v>192</x:v>
      </x:c>
      <x:c r="I15" s="98" t="s">
        <x:v>193</x:v>
      </x:c>
      <x:c r="J15" s="11" t="s">
        <x:v>194</x:v>
      </x:c>
      <x:c r="K15" s="97" t="s">
        <x:v>195</x:v>
      </x:c>
      <x:c r="L15" s="5" t="s">
        <x:v>207</x:v>
      </x:c>
      <x:c r="M15" s="98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224</x:v>
      </x:c>
      <x:c r="C1" s="82" t="s">
        <x:v>225</x:v>
      </x:c>
    </x:row>
    <x:row r="2" spans="1:9" x14ac:dyDescent="0.3">
      <x:c r="A2" s="2" t="s">
        <x:v>134</x:v>
      </x:c>
      <x:c r="B2" s="83" t="s">
        <x:v>166</x:v>
      </x:c>
      <x:c r="C2" s="83" t="s">
        <x:v>137</x:v>
      </x:c>
    </x:row>
    <x:row r="3" spans="1:9" x14ac:dyDescent="0.3">
      <x:c r="A3" s="2" t="s">
        <x:v>145</x:v>
      </x:c>
      <x:c r="B3" s="83" t="s">
        <x:v>226</x:v>
      </x:c>
      <x:c r="C3" s="83" t="s">
        <x:v>138</x:v>
      </x:c>
      <x:c r="D3" s="2" t="s">
        <x:v>134</x:v>
      </x:c>
      <x:c r="F3" s="2" t="s">
        <x:v>166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232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232</x:v>
      </x:c>
      <x:c r="B6" s="83" t="s">
        <x:v>233</x:v>
      </x:c>
      <x:c r="C6" s="0" t="s"/>
      <x:c r="D6" s="0" t="s">
        <x:v>145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234</x:v>
      </x:c>
      <x:c r="B7" s="83" t="s">
        <x:v>6</x:v>
      </x:c>
      <x:c r="D7" s="2" t="s">
        <x:v>235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235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