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K22" i="9"/>
  <x:c r="L22" i="9"/>
  <x:c r="M22" i="9"/>
  <x:c r="N22" i="9"/>
  <x:c r="O22" i="9"/>
  <x:c r="P22" i="9"/>
  <x:c r="Q22" i="9"/>
  <x:c r="R22" i="9"/>
  <x:c r="S22" i="9"/>
  <x:c r="T22" i="9"/>
  <x:c r="U22" i="9"/>
  <x:c r="V22" i="9"/>
  <x:c r="W22" i="9"/>
  <x:c r="X22" i="9"/>
  <x:c r="Y2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D22" i="10"/>
  <x:c r="E22" i="10"/>
  <x:c r="F22" i="10"/>
  <x:c r="G22" i="10"/>
  <x:c r="H22" i="10"/>
  <x:c r="I22" i="10"/>
  <x:c r="J22" i="10"/>
  <x:c r="K22" i="10"/>
  <x:c r="L22" i="10"/>
  <x:c r="M22" i="10"/>
  <x:c r="N22" i="10"/>
  <x:c r="O22" i="10"/>
  <x:c r="P22" i="10"/>
  <x:c r="Q22" i="10"/>
  <x:c r="R22" i="10"/>
  <x:c r="S22" i="10"/>
  <x:c r="T22" i="10"/>
  <x:c r="W22" i="10"/>
  <x:c r="X2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F22" i="11"/>
  <x:c r="G22" i="11"/>
  <x:c r="H22" i="11"/>
  <x:c r="I22" i="11"/>
  <x:c r="J22" i="11"/>
  <x:c r="K22" i="11"/>
  <x:c r="L22" i="11"/>
  <x:c r="M22" i="11"/>
  <x:c r="N22" i="11"/>
  <x:c r="O22" i="11"/>
  <x:c r="P22" i="11"/>
  <x:c r="Q22" i="11"/>
  <x:c r="R22" i="11"/>
  <x:c r="S22" i="11"/>
  <x:c r="T22" i="11"/>
  <x:c r="U22" i="11"/>
  <x:c r="V22" i="11"/>
  <x:c r="W22" i="11"/>
  <x:c r="X22" i="11"/>
  <x:c r="Y22" i="11"/>
  <x:c r="J27" i="11"/>
  <x:c r="N27" i="11"/>
  <x:c r="F29" i="11"/>
  <x:c r="G29" i="11"/>
  <x:c r="H29" i="11"/>
  <x:c r="I29" i="11"/>
  <x:c r="J29" i="11"/>
  <x:c r="K29" i="11"/>
  <x:c r="L29" i="11"/>
  <x:c r="M29" i="11"/>
  <x:c r="N29" i="11"/>
  <x:c r="D22" i="12"/>
  <x:c r="E22" i="12"/>
  <x:c r="F22" i="12"/>
  <x:c r="H22" i="12"/>
  <x:c r="J22" i="12"/>
</x:calcChain>
</file>

<file path=xl/sharedStrings.xml><?xml version="1.0" encoding="utf-8"?>
<x:sst xmlns:x="http://schemas.openxmlformats.org/spreadsheetml/2006/main" count="261" uniqueCount="261">
  <x:si>
    <x:t>Part A - District-Level Information</x:t>
  </x:si>
  <x:si>
    <x:t>School District Name</x:t>
  </x:si>
  <x:si>
    <x:t>East Ramapo (Spring Valley)</x:t>
  </x:si>
  <x:si>
    <x:t>BEDS Code</x:t>
  </x:si>
  <x:si>
    <x:t>500402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</x:si>
  <x:si>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</x:si>
  <x:si>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</x:si>
  <x:si>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</x:si>
  <x:si>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</x:si>
  <x:si>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</x:si>
  <x:si>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My Nguyen</x:t>
  </x:si>
  <x:si>
    <x:t>Street Address Line 1</x:t>
  </x:si>
  <x:si>
    <x:t>105 South Madison Avenue</x:t>
  </x:si>
  <x:si>
    <x:t>Title of Contact</x:t>
  </x:si>
  <x:si>
    <x:t>Accountant II</x:t>
  </x:si>
  <x:si>
    <x:t>Street Address Line 2</x:t>
  </x:si>
  <x:si>
    <x:t/>
  </x:si>
  <x:si>
    <x:t>Email Address</x:t>
  </x:si>
  <x:si>
    <x:t>mnguyen@ercsd.org</x:t>
  </x:si>
  <x:si>
    <x:t>City</x:t>
  </x:si>
  <x:si>
    <x:t>Spring Valley</x:t>
  </x:si>
  <x:si>
    <x:t>Phone Number</x:t>
  </x:si>
  <x:si>
    <x:t>8455776118</x:t>
  </x:si>
  <x:si>
    <x:t>Zip Code</x:t>
  </x:si>
  <x:si>
    <x:t>10977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</x:si>
  <x:si>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</x:si>
  <x:si>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</x:si>
  <x:si>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</x:si>
  <x:si>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</x:si>
  <x:si>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</x:si>
  <x:si>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</x:si>
  <x:si>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</x:si>
  <x:si>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</x:si>
  <x:si>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</x:si>
  <x:si>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</x:si>
  <x:si>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</x:si>
  <x:si>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</x:si>
  <x:si>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</x:si>
  <x:si>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</x:si>
  <x:si>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</x:si>
  <x:si>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</x:si>
  <x:si>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</x:si>
  <x:si>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</x:si>
  <x:si>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</x:si>
  <x:si>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</x:si>
  <x:si>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</x:si>
  <x:si>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</x:si>
  <x:si>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</x:si>
  <x:si>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</x:si>
  <x:si>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</x:si>
  <x:si>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</x:si>
  <x:si>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</x:si>
  <x:si>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</x:si>
  <x:si>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</x:si>
  <x:si>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</x:si>
  <x:si>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</x:si>
  <x:si>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</x:si>
  <x:si>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</x:si>
  <x:si>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</x:si>
  <x:si>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</x:si>
  <x:si>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</x:si>
  <x:si>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</x:si>
  <x:si>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</x:si>
  <x:si>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</x:si>
  <x:si>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</x:si>
  <x:si>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</x:si>
  <x:si>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</x:si>
  <x:si>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</x:si>
  <x:si>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</x:si>
  <x:si>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</x:si>
  <x:si>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</x:si>
  <x:si>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</x:si>
  <x:si>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</x:si>
  <x:si>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</x:si>
  <x:si>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</x:si>
  <x:si>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</x:si>
  <x:si>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</x:si>
  <x:si>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</x:si>
  <x:si>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</x:si>
  <x:si>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</x:si>
  <x:si>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</x:si>
  <x:si>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</x:si>
  <x:si>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</x:si>
  <x:si>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</x:si>
  <x:si>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</x:si>
  <x:si>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</x:si>
  <x:si>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</x:si>
  <x:si>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</x:si>
  <x:si>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</x:si>
  <x:si>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</x:si>
  <x:si>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</x:si>
  <x:si>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</x:si>
  <x:si>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</x:si>
  <x:si>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</x:si>
  <x:si>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</x:si>
  <x:si>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</x:si>
  <x:si>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</x:si>
  <x:si>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</x:si>
  <x:si>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</x:si>
  <x:si>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</x:si>
  <x:si>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</x:si>
  <x:si>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</x:si>
  <x:si>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</x:si>
  <x:si>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</x:si>
  <x:si>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</x:si>
  <x:si>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</x:si>
  <x:si>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</x:si>
  <x:si>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</x:si>
  <x:si>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</x:si>
  <x:si>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</x:si>
  <x:si>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</x:si>
  <x:si>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</x:si>
  <x:si>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</x:si>
  <x:si>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</x:si>
  <x:si>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</x:si>
  <x:si>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</x:si>
  <x:si>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</x:si>
  <x:si>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</x:si>
  <x:si>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</x:si>
  <x:si>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</x:si>
  <x:si>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</x:si>
  <x:si>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</x:si>
  <x:si>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</x:si>
  <x:si>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</x:si>
  <x:si>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</x:si>
  <x:si>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</x:si>
  <x:si>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</x:si>
  <x:si>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</x:si>
  <x:si>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</x:si>
  <x:si>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</x:si>
  <x:si>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</x:si>
  <x:si>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500402060001</x:t>
  </x:si>
  <x:si>
    <x:t>FLEETWOOD ELEMENTARY SCHOOL</x:t>
  </x:si>
  <x:si>
    <x:t>Elementary School</x:t>
  </x:si>
  <x:si>
    <x:t>K</x:t>
  </x:si>
  <x:si>
    <x:t>3</x:t>
  </x:si>
  <x:si>
    <x:t>Yes</x:t>
  </x:si>
  <x:si>
    <x:t>No</x:t>
  </x:si>
  <x:si>
    <x:t>500402060002</x:t>
  </x:si>
  <x:si>
    <x:t>GRANDVIEW ELEMENTARY SCHOOL</x:t>
  </x:si>
  <x:si>
    <x:t>500402060003</x:t>
  </x:si>
  <x:si>
    <x:t>HEMPSTEAD ELEMENTARY SCHOOL</x:t>
  </x:si>
  <x:si>
    <x:t>6</x:t>
  </x:si>
  <x:si>
    <x:t>500402060004</x:t>
  </x:si>
  <x:si>
    <x:t>KAKIAT ELEMENTARY SCHOOL</x:t>
  </x:si>
  <x:si>
    <x:t>K-8 School</x:t>
  </x:si>
  <x:si>
    <x:t>8</x:t>
  </x:si>
  <x:si>
    <x:t>500402060005</x:t>
  </x:si>
  <x:si>
    <x:t>MARGETTS ELEMENTARY SCHOOL</x:t>
  </x:si>
  <x:si>
    <x:t>500402060006</x:t>
  </x:si>
  <x:si>
    <x:t>EAST RAMAPO EARLY CHILDHOOD CENTER AT KAKIAT</x:t>
  </x:si>
  <x:si>
    <x:t>500402060010</x:t>
  </x:si>
  <x:si>
    <x:t>SUMMIT PARK ELEMENTARY SCHOOL</x:t>
  </x:si>
  <x:si>
    <x:t>500402060013</x:t>
  </x:si>
  <x:si>
    <x:t>CHESTNUT RIDGE MIDDLE SCHOOL</x:t>
  </x:si>
  <x:si>
    <x:t>Middle/Junior High School</x:t>
  </x:si>
  <x:si>
    <x:t>7</x:t>
  </x:si>
  <x:si>
    <x:t>500402060014</x:t>
  </x:si>
  <x:si>
    <x:t>SPRING VALLEY HIGH SCHOOL</x:t>
  </x:si>
  <x:si>
    <x:t>Junior-Senior High School</x:t>
  </x:si>
  <x:si>
    <x:t>9</x:t>
  </x:si>
  <x:si>
    <x:t>12</x:t>
  </x:si>
  <x:si>
    <x:t>500402060015</x:t>
  </x:si>
  <x:si>
    <x:t>POMONA MIDDLE SCHOOL</x:t>
  </x:si>
  <x:si>
    <x:t>500402060016</x:t>
  </x:si>
  <x:si>
    <x:t>ELMWOOD ELEMENTARY SCHOOL</x:t>
  </x:si>
  <x:si>
    <x:t>4</x:t>
  </x:si>
  <x:si>
    <x:t>500402060018</x:t>
  </x:si>
  <x:si>
    <x:t>RAMAPO HIGH SCHOOL</x:t>
  </x:si>
  <x:si>
    <x:t>500402060019</x:t>
  </x:si>
  <x:si>
    <x:t>LIME KILN ELEMENTARY SCHOOL</x:t>
  </x:si>
  <x:si>
    <x:t>500402060023</x:t>
  </x:si>
  <x:si>
    <x:t>ELDORADO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</x:si>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</x:sst>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272449633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8303466</x:v>
      </x:c>
      <x:c r="E15" s="10" t="n">
        <x:v>59031739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636431</x:v>
      </x:c>
      <x:c r="E16" s="10" t="n">
        <x:v>7128745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695777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5932692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636431</x:v>
      </x:c>
      <x:c r="E24" s="10" t="n">
        <x:v>7128745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120729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47116882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325072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16555</x:v>
      </x:c>
      <x:c r="E33" s="10" t="n">
        <x:v>0</x:v>
      </x:c>
      <x:c r="F33" s="7" t="n">
        <x:v>1</x:v>
      </x:c>
      <x:c r="G33" s="132" t="n">
        <x:v>16555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439875</x:v>
      </x:c>
      <x:c r="E35" s="10" t="n">
        <x:v>0</x:v>
      </x:c>
      <x:c r="F35" s="7" t="n">
        <x:v>10</x:v>
      </x:c>
      <x:c r="G35" s="132" t="n">
        <x:v>43987.5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5825681</x:v>
      </x:c>
      <x:c r="E36" s="10" t="n">
        <x:v>0</x:v>
      </x:c>
      <x:c r="F36" s="7" t="n">
        <x:v>1821</x:v>
      </x:c>
      <x:c r="G36" s="132" t="n">
        <x:v>3199.16584294344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12043605</x:v>
      </x:c>
      <x:c r="E37" s="10" t="n">
        <x:v>0</x:v>
      </x:c>
      <x:c r="F37" s="7" t="n">
        <x:v>87</x:v>
      </x:c>
      <x:c r="G37" s="132" t="n">
        <x:v>138432.24137931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7469675</x:v>
      </x:c>
      <x:c r="E38" s="10" t="n">
        <x:v>0</x:v>
      </x:c>
      <x:c r="F38" s="7" t="n">
        <x:v>62</x:v>
      </x:c>
      <x:c r="G38" s="132" t="n">
        <x:v>120478.629032258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460650</x:v>
      </x:c>
      <x:c r="E42" s="10" t="n">
        <x:v>0</x:v>
      </x:c>
      <x:c r="F42" s="7" t="n">
        <x:v>6</x:v>
      </x:c>
      <x:c r="G42" s="132" t="n">
        <x:v>76775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21103812</x:v>
      </x:c>
      <x:c r="E43" s="10" t="n">
        <x:v>19812692</x:v>
      </x:c>
      <x:c r="F43" s="7" t="n">
        <x:v>20140</x:v>
      </x:c>
      <x:c r="G43" s="132" t="n">
        <x:v>2031.60397219464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446930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9683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325015</x:v>
      </x:c>
      <x:c r="E62" s="10" t="n">
        <x:v>0</x:v>
      </x:c>
      <x:c r="F62" s="84" t="n">
        <x:v>2</x:v>
      </x:c>
      <x:c r="G62" s="132" t="n">
        <x:v>162507.5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3092408</x:v>
      </x:c>
      <x:c r="E63" s="10" t="n">
        <x:v>119470</x:v>
      </x:c>
      <x:c r="F63" s="84" t="n">
        <x:v>30</x:v>
      </x:c>
      <x:c r="G63" s="132" t="n">
        <x:v>107062.6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10730150</x:v>
      </x:c>
      <x:c r="E64" s="10" t="n">
        <x:v>825000</x:v>
      </x:c>
      <x:c r="F64" s="84" t="n">
        <x:v>100</x:v>
      </x:c>
      <x:c r="G64" s="132" t="n">
        <x:v>115551.5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10914692</x:v>
      </x:c>
      <x:c r="E65" s="10" t="n">
        <x:v>0</x:v>
      </x:c>
      <x:c r="F65" s="84" t="n">
        <x:v>6</x:v>
      </x:c>
      <x:c r="G65" s="132" t="n">
        <x:v>1819115.33333333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2697019</x:v>
      </x:c>
      <x:c r="E66" s="10" t="n">
        <x:v>348657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1398076</x:v>
      </x:c>
      <x:c r="E72" s="10" t="n">
        <x:v>458061</x:v>
      </x:c>
      <x:c r="F72" s="84" t="n">
        <x:v>10</x:v>
      </x:c>
      <x:c r="G72" s="132" t="n">
        <x:v>185613.7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9000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346504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581399</x:v>
      </x:c>
      <x:c r="E75" s="10" t="n">
        <x:v>0</x:v>
      </x:c>
      <x:c r="F75" s="84" t="n">
        <x:v>4</x:v>
      </x:c>
      <x:c r="G75" s="132" t="n">
        <x:v>145349.75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879792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1003340</x:v>
      </x:c>
      <x:c r="E78" s="10" t="n">
        <x:v>169096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10733125</x:v>
      </x:c>
      <x:c r="E82" s="10" t="n">
        <x:v>3371610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60805594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126507071.73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625</x:v>
      </x:c>
      <x:c r="L8" s="107" t="n">
        <x:v>0</x:v>
      </x:c>
      <x:c r="M8" s="107" t="n">
        <x:v>0</x:v>
      </x:c>
      <x:c r="N8" s="107" t="n">
        <x:v>471</x:v>
      </x:c>
      <x:c r="O8" s="107" t="n">
        <x:v>421</x:v>
      </x:c>
      <x:c r="P8" s="107" t="n">
        <x:v>62</x:v>
      </x:c>
      <x:c r="Q8" s="108" t="n">
        <x:v>12</x:v>
      </x:c>
      <x:c r="R8" s="108" t="n">
        <x:v>28</x:v>
      </x:c>
      <x:c r="S8" s="108" t="n">
        <x:v>10</x:v>
      </x:c>
      <x:c r="T8" s="108" t="n">
        <x:v>2</x:v>
      </x:c>
      <x:c r="U8" s="108" t="n">
        <x:v>2.9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613</x:v>
      </x:c>
      <x:c r="L9" s="107" t="n">
        <x:v>0</x:v>
      </x:c>
      <x:c r="M9" s="107" t="n">
        <x:v>0</x:v>
      </x:c>
      <x:c r="N9" s="107" t="n">
        <x:v>474</x:v>
      </x:c>
      <x:c r="O9" s="107" t="n">
        <x:v>342</x:v>
      </x:c>
      <x:c r="P9" s="107" t="n">
        <x:v>70</x:v>
      </x:c>
      <x:c r="Q9" s="108" t="n">
        <x:v>12</x:v>
      </x:c>
      <x:c r="R9" s="108" t="n">
        <x:v>25</x:v>
      </x:c>
      <x:c r="S9" s="108" t="n">
        <x:v>8</x:v>
      </x:c>
      <x:c r="T9" s="108" t="n">
        <x:v>2</x:v>
      </x:c>
      <x:c r="U9" s="108" t="n">
        <x:v>3.4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448</x:v>
      </x:c>
      <x:c r="L10" s="107" t="n">
        <x:v>0</x:v>
      </x:c>
      <x:c r="M10" s="107" t="n">
        <x:v>0</x:v>
      </x:c>
      <x:c r="N10" s="107" t="n">
        <x:v>347</x:v>
      </x:c>
      <x:c r="O10" s="107" t="n">
        <x:v>140</x:v>
      </x:c>
      <x:c r="P10" s="107" t="n">
        <x:v>101</x:v>
      </x:c>
      <x:c r="Q10" s="108" t="n">
        <x:v>3</x:v>
      </x:c>
      <x:c r="R10" s="108" t="n">
        <x:v>35.4</x:v>
      </x:c>
      <x:c r="S10" s="108" t="n">
        <x:v>33</x:v>
      </x:c>
      <x:c r="T10" s="108" t="n">
        <x:v>2</x:v>
      </x:c>
      <x:c r="U10" s="108" t="n">
        <x:v>10.8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145</x:v>
      </x:c>
      <x:c r="E11" s="170" t="s">
        <x:v>134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640</x:v>
      </x:c>
      <x:c r="L11" s="107" t="n">
        <x:v>0</x:v>
      </x:c>
      <x:c r="M11" s="107" t="n">
        <x:v>0</x:v>
      </x:c>
      <x:c r="N11" s="107" t="n">
        <x:v>561</x:v>
      </x:c>
      <x:c r="O11" s="107" t="n">
        <x:v>203</x:v>
      </x:c>
      <x:c r="P11" s="107" t="n">
        <x:v>162</x:v>
      </x:c>
      <x:c r="Q11" s="108" t="n">
        <x:v>10.4</x:v>
      </x:c>
      <x:c r="R11" s="108" t="n">
        <x:v>41.2</x:v>
      </x:c>
      <x:c r="S11" s="108" t="n">
        <x:v>8</x:v>
      </x:c>
      <x:c r="T11" s="108" t="n">
        <x:v>3</x:v>
      </x:c>
      <x:c r="U11" s="108" t="n">
        <x:v>7.3</x:v>
      </x:c>
      <x:c r="V11" s="108" t="n">
        <x:v>11.8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572</x:v>
      </x:c>
      <x:c r="L12" s="107" t="n">
        <x:v>0</x:v>
      </x:c>
      <x:c r="M12" s="107" t="n">
        <x:v>0</x:v>
      </x:c>
      <x:c r="N12" s="107" t="n">
        <x:v>418</x:v>
      </x:c>
      <x:c r="O12" s="107" t="n">
        <x:v>301</x:v>
      </x:c>
      <x:c r="P12" s="107" t="n">
        <x:v>49</x:v>
      </x:c>
      <x:c r="Q12" s="108" t="n">
        <x:v>7</x:v>
      </x:c>
      <x:c r="R12" s="108" t="n">
        <x:v>25</x:v>
      </x:c>
      <x:c r="S12" s="108" t="n">
        <x:v>12</x:v>
      </x:c>
      <x:c r="T12" s="108" t="n">
        <x:v>2</x:v>
      </x:c>
      <x:c r="U12" s="108" t="n">
        <x:v>5.5</x:v>
      </x:c>
      <x:c r="V12" s="108" t="n">
        <x:v>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133</x:v>
      </x:c>
      <x:c r="E13" s="170" t="s">
        <x:v>134</x:v>
      </x:c>
      <x:c r="F13" s="170" t="s">
        <x:v>134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357</x:v>
      </x:c>
      <x:c r="L13" s="107" t="n">
        <x:v>0</x:v>
      </x:c>
      <x:c r="M13" s="107" t="n">
        <x:v>0</x:v>
      </x:c>
      <x:c r="N13" s="107" t="n">
        <x:v>150</x:v>
      </x:c>
      <x:c r="O13" s="107" t="n">
        <x:v>194</x:v>
      </x:c>
      <x:c r="P13" s="107" t="n">
        <x:v>31</x:v>
      </x:c>
      <x:c r="Q13" s="108" t="n">
        <x:v>6.6</x:v>
      </x:c>
      <x:c r="R13" s="108" t="n">
        <x:v>15</x:v>
      </x:c>
      <x:c r="S13" s="108" t="n">
        <x:v>6</x:v>
      </x:c>
      <x:c r="T13" s="108" t="n">
        <x:v>1</x:v>
      </x:c>
      <x:c r="U13" s="108" t="n">
        <x:v>2</x:v>
      </x:c>
      <x:c r="V13" s="108" t="n">
        <x:v>1.8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603</x:v>
      </x:c>
      <x:c r="L14" s="107" t="n">
        <x:v>0</x:v>
      </x:c>
      <x:c r="M14" s="107" t="n">
        <x:v>0</x:v>
      </x:c>
      <x:c r="N14" s="107" t="n">
        <x:v>453</x:v>
      </x:c>
      <x:c r="O14" s="107" t="n">
        <x:v>310</x:v>
      </x:c>
      <x:c r="P14" s="107" t="n">
        <x:v>72</x:v>
      </x:c>
      <x:c r="Q14" s="108" t="n">
        <x:v>13</x:v>
      </x:c>
      <x:c r="R14" s="108" t="n">
        <x:v>24</x:v>
      </x:c>
      <x:c r="S14" s="108" t="n">
        <x:v>12</x:v>
      </x:c>
      <x:c r="T14" s="108" t="n">
        <x:v>1</x:v>
      </x:c>
      <x:c r="U14" s="108" t="n">
        <x:v>3</x:v>
      </x:c>
      <x:c r="V14" s="108" t="n">
        <x:v>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153</x:v>
      </x:c>
      <x:c r="B15" s="168" t="s">
        <x:v>154</x:v>
      </x:c>
      <x:c r="C15" s="167" t="s">
        <x:v>16</x:v>
      </x:c>
      <x:c r="D15" s="169" t="s">
        <x:v>155</x:v>
      </x:c>
      <x:c r="E15" s="170" t="s">
        <x:v>156</x:v>
      </x:c>
      <x:c r="F15" s="170" t="s">
        <x:v>146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659</x:v>
      </x:c>
      <x:c r="L15" s="107" t="n">
        <x:v>0</x:v>
      </x:c>
      <x:c r="M15" s="107" t="n">
        <x:v>0</x:v>
      </x:c>
      <x:c r="N15" s="107" t="n">
        <x:v>552</x:v>
      </x:c>
      <x:c r="O15" s="107" t="n">
        <x:v>310</x:v>
      </x:c>
      <x:c r="P15" s="107" t="n">
        <x:v>94</x:v>
      </x:c>
      <x:c r="Q15" s="108" t="n">
        <x:v>16</x:v>
      </x:c>
      <x:c r="R15" s="108" t="n">
        <x:v>31</x:v>
      </x:c>
      <x:c r="S15" s="108" t="n">
        <x:v>11</x:v>
      </x:c>
      <x:c r="T15" s="108" t="n">
        <x:v>3</x:v>
      </x:c>
      <x:c r="U15" s="108" t="n">
        <x:v>8.4</x:v>
      </x:c>
      <x:c r="V15" s="108" t="n">
        <x:v>16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157</x:v>
      </x:c>
      <x:c r="B16" s="168" t="s">
        <x:v>158</x:v>
      </x:c>
      <x:c r="C16" s="167" t="s">
        <x:v>16</x:v>
      </x:c>
      <x:c r="D16" s="169" t="s">
        <x:v>159</x:v>
      </x:c>
      <x:c r="E16" s="170" t="s">
        <x:v>160</x:v>
      </x:c>
      <x:c r="F16" s="170" t="s">
        <x:v>161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1356</x:v>
      </x:c>
      <x:c r="L16" s="107" t="n">
        <x:v>0</x:v>
      </x:c>
      <x:c r="M16" s="107" t="n">
        <x:v>0</x:v>
      </x:c>
      <x:c r="N16" s="107" t="n">
        <x:v>1114</x:v>
      </x:c>
      <x:c r="O16" s="107" t="n">
        <x:v>675</x:v>
      </x:c>
      <x:c r="P16" s="107" t="n">
        <x:v>232</x:v>
      </x:c>
      <x:c r="Q16" s="108" t="n">
        <x:v>21.2</x:v>
      </x:c>
      <x:c r="R16" s="108" t="n">
        <x:v>87.6</x:v>
      </x:c>
      <x:c r="S16" s="108" t="n">
        <x:v>14</x:v>
      </x:c>
      <x:c r="T16" s="108" t="n">
        <x:v>5</x:v>
      </x:c>
      <x:c r="U16" s="108" t="n">
        <x:v>9.7</x:v>
      </x:c>
      <x:c r="V16" s="108" t="n">
        <x:v>27.3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162</x:v>
      </x:c>
      <x:c r="B17" s="168" t="s">
        <x:v>163</x:v>
      </x:c>
      <x:c r="C17" s="167" t="s">
        <x:v>16</x:v>
      </x:c>
      <x:c r="D17" s="169" t="s">
        <x:v>155</x:v>
      </x:c>
      <x:c r="E17" s="170" t="s">
        <x:v>156</x:v>
      </x:c>
      <x:c r="F17" s="170" t="s">
        <x:v>146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550</x:v>
      </x:c>
      <x:c r="L17" s="107" t="n">
        <x:v>0</x:v>
      </x:c>
      <x:c r="M17" s="107" t="n">
        <x:v>0</x:v>
      </x:c>
      <x:c r="N17" s="107" t="n">
        <x:v>455</x:v>
      </x:c>
      <x:c r="O17" s="107" t="n">
        <x:v>274</x:v>
      </x:c>
      <x:c r="P17" s="107" t="n">
        <x:v>65</x:v>
      </x:c>
      <x:c r="Q17" s="108" t="n">
        <x:v>20</x:v>
      </x:c>
      <x:c r="R17" s="108" t="n">
        <x:v>26</x:v>
      </x:c>
      <x:c r="S17" s="108" t="n">
        <x:v>6</x:v>
      </x:c>
      <x:c r="T17" s="108" t="n">
        <x:v>2</x:v>
      </x:c>
      <x:c r="U17" s="108" t="n">
        <x:v>4</x:v>
      </x:c>
      <x:c r="V17" s="108" t="n">
        <x:v>14.8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164</x:v>
      </x:c>
      <x:c r="B18" s="168" t="s">
        <x:v>165</x:v>
      </x:c>
      <x:c r="C18" s="167" t="s">
        <x:v>16</x:v>
      </x:c>
      <x:c r="D18" s="169" t="s">
        <x:v>133</x:v>
      </x:c>
      <x:c r="E18" s="170" t="s">
        <x:v>166</x:v>
      </x:c>
      <x:c r="F18" s="170" t="s">
        <x:v>142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587</x:v>
      </x:c>
      <x:c r="L18" s="107" t="n">
        <x:v>0</x:v>
      </x:c>
      <x:c r="M18" s="107" t="n">
        <x:v>0</x:v>
      </x:c>
      <x:c r="N18" s="107" t="n">
        <x:v>471</x:v>
      </x:c>
      <x:c r="O18" s="107" t="n">
        <x:v>364</x:v>
      </x:c>
      <x:c r="P18" s="107" t="n">
        <x:v>52</x:v>
      </x:c>
      <x:c r="Q18" s="108" t="n">
        <x:v>10</x:v>
      </x:c>
      <x:c r="R18" s="108" t="n">
        <x:v>23.4</x:v>
      </x:c>
      <x:c r="S18" s="108" t="n">
        <x:v>17</x:v>
      </x:c>
      <x:c r="T18" s="108" t="n">
        <x:v>1</x:v>
      </x:c>
      <x:c r="U18" s="108" t="n">
        <x:v>8.3</x:v>
      </x:c>
      <x:c r="V18" s="108" t="n">
        <x:v>4.8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167</x:v>
      </x:c>
      <x:c r="B19" s="168" t="s">
        <x:v>168</x:v>
      </x:c>
      <x:c r="C19" s="167" t="s">
        <x:v>16</x:v>
      </x:c>
      <x:c r="D19" s="169" t="s">
        <x:v>159</x:v>
      </x:c>
      <x:c r="E19" s="170" t="s">
        <x:v>160</x:v>
      </x:c>
      <x:c r="F19" s="170" t="s">
        <x:v>161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1566</x:v>
      </x:c>
      <x:c r="L19" s="107" t="n">
        <x:v>0</x:v>
      </x:c>
      <x:c r="M19" s="107" t="n">
        <x:v>0</x:v>
      </x:c>
      <x:c r="N19" s="107" t="n">
        <x:v>1284</x:v>
      </x:c>
      <x:c r="O19" s="107" t="n">
        <x:v>625</x:v>
      </x:c>
      <x:c r="P19" s="107" t="n">
        <x:v>277</x:v>
      </x:c>
      <x:c r="Q19" s="108" t="n">
        <x:v>27</x:v>
      </x:c>
      <x:c r="R19" s="108" t="n">
        <x:v>85.4</x:v>
      </x:c>
      <x:c r="S19" s="108" t="n">
        <x:v>8</x:v>
      </x:c>
      <x:c r="T19" s="108" t="n">
        <x:v>6</x:v>
      </x:c>
      <x:c r="U19" s="108" t="n">
        <x:v>12.4</x:v>
      </x:c>
      <x:c r="V19" s="108" t="n">
        <x:v>28.3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169</x:v>
      </x:c>
      <x:c r="B20" s="168" t="s">
        <x:v>170</x:v>
      </x:c>
      <x:c r="C20" s="167" t="s">
        <x:v>16</x:v>
      </x:c>
      <x:c r="D20" s="169" t="s">
        <x:v>133</x:v>
      </x:c>
      <x:c r="E20" s="170" t="s">
        <x:v>166</x:v>
      </x:c>
      <x:c r="F20" s="170" t="s">
        <x:v>142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569</x:v>
      </x:c>
      <x:c r="L20" s="107" t="n">
        <x:v>0</x:v>
      </x:c>
      <x:c r="M20" s="107" t="n">
        <x:v>0</x:v>
      </x:c>
      <x:c r="N20" s="107" t="n">
        <x:v>486</x:v>
      </x:c>
      <x:c r="O20" s="107" t="n">
        <x:v>333</x:v>
      </x:c>
      <x:c r="P20" s="107" t="n">
        <x:v>66</x:v>
      </x:c>
      <x:c r="Q20" s="108" t="n">
        <x:v>14</x:v>
      </x:c>
      <x:c r="R20" s="108" t="n">
        <x:v>26.4</x:v>
      </x:c>
      <x:c r="S20" s="108" t="n">
        <x:v>8</x:v>
      </x:c>
      <x:c r="T20" s="108" t="n">
        <x:v>2</x:v>
      </x:c>
      <x:c r="U20" s="108" t="n">
        <x:v>4.6</x:v>
      </x:c>
      <x:c r="V20" s="108" t="n">
        <x:v>6.8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171</x:v>
      </x:c>
      <x:c r="B21" s="168" t="s">
        <x:v>172</x:v>
      </x:c>
      <x:c r="C21" s="167" t="s">
        <x:v>16</x:v>
      </x:c>
      <x:c r="D21" s="169" t="s">
        <x:v>133</x:v>
      </x:c>
      <x:c r="E21" s="170" t="s">
        <x:v>166</x:v>
      </x:c>
      <x:c r="F21" s="170" t="s">
        <x:v>142</x:v>
      </x:c>
      <x:c r="G21" s="170" t="s">
        <x:v>136</x:v>
      </x:c>
      <x:c r="H21" s="170" t="s">
        <x:v>16</x:v>
      </x:c>
      <x:c r="I21" s="170" t="s">
        <x:v>137</x:v>
      </x:c>
      <x:c r="J21" s="106" t="n"/>
      <x:c r="K21" s="107" t="n">
        <x:v>538</x:v>
      </x:c>
      <x:c r="L21" s="107" t="n">
        <x:v>0</x:v>
      </x:c>
      <x:c r="M21" s="107" t="n">
        <x:v>0</x:v>
      </x:c>
      <x:c r="N21" s="107" t="n">
        <x:v>429</x:v>
      </x:c>
      <x:c r="O21" s="107" t="n">
        <x:v>279</x:v>
      </x:c>
      <x:c r="P21" s="107" t="n">
        <x:v>65</x:v>
      </x:c>
      <x:c r="Q21" s="108" t="n">
        <x:v>9</x:v>
      </x:c>
      <x:c r="R21" s="108" t="n">
        <x:v>33.6</x:v>
      </x:c>
      <x:c r="S21" s="108" t="n">
        <x:v>10</x:v>
      </x:c>
      <x:c r="T21" s="108" t="n">
        <x:v>2</x:v>
      </x:c>
      <x:c r="U21" s="108" t="n">
        <x:v>2.6</x:v>
      </x:c>
      <x:c r="V21" s="108" t="n">
        <x:v>6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4" t="s">
        <x:v>173</x:v>
      </x:c>
      <x:c r="B22" s="2" t="s"/>
      <x:c r="C22" s="2" t="s"/>
      <x:c r="D22" s="3" t="s"/>
      <x:c r="E22" s="8" t="s"/>
      <x:c r="F22" s="8" t="s"/>
      <x:c r="G22" s="2" t="s"/>
      <x:c r="H22" s="2" t="s"/>
      <x:c r="I22" s="2" t="s"/>
      <x:c r="J22" s="2" t="s"/>
      <x:c r="K22" s="13">
        <x:f>SUM(K8:K21)</x:f>
      </x:c>
      <x:c r="L22" s="13">
        <x:f>SUM(L8:L21)</x:f>
      </x:c>
      <x:c r="M22" s="13">
        <x:f>SUM(M8:M21)</x:f>
      </x:c>
      <x:c r="N22" s="13">
        <x:f>SUM(N8:N21)</x:f>
      </x:c>
      <x:c r="O22" s="13">
        <x:f>SUM(O8:O21)</x:f>
      </x:c>
      <x:c r="P22" s="13">
        <x:f>SUM(P8:P21)</x:f>
      </x:c>
      <x:c r="Q22" s="79">
        <x:f>SUM(Q8:Q21)</x:f>
      </x:c>
      <x:c r="R22" s="79">
        <x:f>SUM(R8:R21)</x:f>
      </x:c>
      <x:c r="S22" s="79">
        <x:f>SUM(S8:S21)</x:f>
      </x:c>
      <x:c r="T22" s="79">
        <x:f>SUM(T8:T21)</x:f>
      </x:c>
      <x:c r="U22" s="79">
        <x:f>SUM(U8:U21)</x:f>
      </x:c>
      <x:c r="V22" s="79">
        <x:f>SUM(V8:V21)</x:f>
      </x:c>
      <x:c r="W22" s="79">
        <x:f>SUM(W8:W21)</x:f>
      </x:c>
      <x:c r="X22" s="79">
        <x:f>SUM(X8:X21)</x:f>
      </x:c>
      <x:c r="Y22" s="79">
        <x:f>SUM(Y8:Y21)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176</x:v>
      </x:c>
      <x:c r="E5" s="175" t="s"/>
      <x:c r="F5" s="175" t="s"/>
      <x:c r="G5" s="175" t="s"/>
      <x:c r="H5" s="175" t="s"/>
      <x:c r="I5" s="176" t="s"/>
      <x:c r="J5" s="177" t="s">
        <x:v>177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178</x:v>
      </x:c>
      <x:c r="S5" s="181" t="s"/>
      <x:c r="T5" s="182" t="s"/>
      <x:c r="U5" s="143" t="s">
        <x:v>179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180</x:v>
      </x:c>
      <x:c r="E6" s="155" t="s"/>
      <x:c r="F6" s="155" t="s"/>
      <x:c r="G6" s="89" t="s"/>
      <x:c r="H6" s="90" t="s"/>
      <x:c r="I6" s="75" t="s"/>
      <x:c r="J6" s="134" t="s">
        <x:v>181</x:v>
      </x:c>
      <x:c r="K6" s="135" t="s"/>
      <x:c r="L6" s="134" t="s">
        <x:v>182</x:v>
      </x:c>
      <x:c r="M6" s="135" t="s"/>
      <x:c r="N6" s="134" t="s">
        <x:v>183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184</x:v>
      </x:c>
      <x:c r="E7" s="100" t="s">
        <x:v>185</x:v>
      </x:c>
      <x:c r="F7" s="100" t="s">
        <x:v>186</x:v>
      </x:c>
      <x:c r="G7" s="113" t="s">
        <x:v>187</x:v>
      </x:c>
      <x:c r="H7" s="183" t="s">
        <x:v>188</x:v>
      </x:c>
      <x:c r="I7" s="113" t="s">
        <x:v>189</x:v>
      </x:c>
      <x:c r="J7" s="113" t="s">
        <x:v>190</x:v>
      </x:c>
      <x:c r="K7" s="183" t="s">
        <x:v>191</x:v>
      </x:c>
      <x:c r="L7" s="113" t="s">
        <x:v>192</x:v>
      </x:c>
      <x:c r="M7" s="183" t="s">
        <x:v>193</x:v>
      </x:c>
      <x:c r="N7" s="113" t="s">
        <x:v>194</x:v>
      </x:c>
      <x:c r="O7" s="183" t="s">
        <x:v>195</x:v>
      </x:c>
      <x:c r="P7" s="183" t="s">
        <x:v>196</x:v>
      </x:c>
      <x:c r="Q7" s="113" t="s">
        <x:v>197</x:v>
      </x:c>
      <x:c r="R7" s="113" t="s">
        <x:v>198</x:v>
      </x:c>
      <x:c r="S7" s="113" t="s">
        <x:v>199</x:v>
      </x:c>
      <x:c r="T7" s="11" t="s">
        <x:v>200</x:v>
      </x:c>
      <x:c r="U7" s="124" t="s">
        <x:v>201</x:v>
      </x:c>
      <x:c r="V7" s="124" t="s">
        <x:v>202</x:v>
      </x:c>
      <x:c r="W7" s="124" t="s">
        <x:v>203</x:v>
      </x:c>
      <x:c r="X7" s="124" t="s">
        <x:v>204</x:v>
      </x:c>
      <x:c r="Y7" s="124" t="s">
        <x:v>205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4095383</x:v>
      </x:c>
      <x:c r="E8" s="81" t="n">
        <x:v>1100286</x:v>
      </x:c>
      <x:c r="F8" s="116" t="n">
        <x:v>1918012.97794273</x:v>
      </x:c>
      <x:c r="G8" s="81" t="n">
        <x:v>317326</x:v>
      </x:c>
      <x:c r="H8" s="81" t="n">
        <x:v>584579</x:v>
      </x:c>
      <x:c r="I8" s="117">
        <x:f>SUM(D8:H8)</x:f>
      </x:c>
      <x:c r="J8" s="81" t="n">
        <x:v>4385542</x:v>
      </x:c>
      <x:c r="K8" s="81" t="n">
        <x:v>0</x:v>
      </x:c>
      <x:c r="L8" s="81" t="n">
        <x:v>1199402</x:v>
      </x:c>
      <x:c r="M8" s="81" t="n">
        <x:v>0</x:v>
      </x:c>
      <x:c r="N8" s="81" t="n">
        <x:v>562692</x:v>
      </x:c>
      <x:c r="O8" s="81" t="n">
        <x:v>254553</x:v>
      </x:c>
      <x:c r="P8" s="81" t="n">
        <x:v>1613397</x:v>
      </x:c>
      <x:c r="Q8" s="117">
        <x:f>SUM(J8:P8)</x:f>
      </x:c>
      <x:c r="R8" s="81" t="n">
        <x:v>5615665</x:v>
      </x:c>
      <x:c r="S8" s="81" t="n">
        <x:v>2399922</x:v>
      </x:c>
      <x:c r="T8" s="59">
        <x:f>SUM('Part C'!$R8:$S8)</x:f>
      </x:c>
      <x:c r="U8" s="81" t="n">
        <x:v>8985.064</x:v>
      </x:c>
      <x:c r="V8" s="81" t="n">
        <x:v>3839.8752</x:v>
      </x:c>
      <x:c r="W8" s="81" t="n">
        <x:v>3098369.17794072</x:v>
      </x:c>
      <x:c r="X8" s="81" t="n">
        <x:v>11113956.1779407</x:v>
      </x:c>
      <x:c r="Y8" s="12" t="n">
        <x:v>17782.3298847052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4397454</x:v>
      </x:c>
      <x:c r="E9" s="81" t="n">
        <x:v>1045198</x:v>
      </x:c>
      <x:c r="F9" s="116" t="n">
        <x:v>2009188.26245974</x:v>
      </x:c>
      <x:c r="G9" s="81" t="n">
        <x:v>303610</x:v>
      </x:c>
      <x:c r="H9" s="81" t="n">
        <x:v>562122</x:v>
      </x:c>
      <x:c r="I9" s="117">
        <x:f>SUM(D9:H9)</x:f>
      </x:c>
      <x:c r="J9" s="81" t="n">
        <x:v>4722047</x:v>
      </x:c>
      <x:c r="K9" s="81" t="n">
        <x:v>0</x:v>
      </x:c>
      <x:c r="L9" s="81" t="n">
        <x:v>1609954</x:v>
      </x:c>
      <x:c r="M9" s="81" t="n">
        <x:v>0</x:v>
      </x:c>
      <x:c r="N9" s="81" t="n">
        <x:v>458417</x:v>
      </x:c>
      <x:c r="O9" s="81" t="n">
        <x:v>244698</x:v>
      </x:c>
      <x:c r="P9" s="81" t="n">
        <x:v>1282455</x:v>
      </x:c>
      <x:c r="Q9" s="117">
        <x:f>SUM(J9:P9)</x:f>
      </x:c>
      <x:c r="R9" s="81" t="n">
        <x:v>6203333</x:v>
      </x:c>
      <x:c r="S9" s="81" t="n">
        <x:v>2114238</x:v>
      </x:c>
      <x:c r="T9" s="59">
        <x:f>SUM('Part C'!$R9:$S9)</x:f>
      </x:c>
      <x:c r="U9" s="81" t="n">
        <x:v>10119.6296900489</x:v>
      </x:c>
      <x:c r="V9" s="81" t="n">
        <x:v>3449.00163132137</x:v>
      </x:c>
      <x:c r="W9" s="81" t="n">
        <x:v>3038880.48972426</x:v>
      </x:c>
      <x:c r="X9" s="81" t="n">
        <x:v>11356451.4897243</x:v>
      </x:c>
      <x:c r="Y9" s="12" t="n">
        <x:v>18526.0220060755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4396667</x:v>
      </x:c>
      <x:c r="E10" s="81" t="n">
        <x:v>2633369</x:v>
      </x:c>
      <x:c r="F10" s="116" t="n">
        <x:v>2595180.77140876</x:v>
      </x:c>
      <x:c r="G10" s="81" t="n">
        <x:v>227099</x:v>
      </x:c>
      <x:c r="H10" s="81" t="n">
        <x:v>425927</x:v>
      </x:c>
      <x:c r="I10" s="117">
        <x:f>SUM(D10:H10)</x:f>
      </x:c>
      <x:c r="J10" s="81" t="n">
        <x:v>3824633</x:v>
      </x:c>
      <x:c r="K10" s="81" t="n">
        <x:v>0</x:v>
      </x:c>
      <x:c r="L10" s="81" t="n">
        <x:v>3551164</x:v>
      </x:c>
      <x:c r="M10" s="81" t="n">
        <x:v>0</x:v>
      </x:c>
      <x:c r="N10" s="81" t="n">
        <x:v>453497</x:v>
      </x:c>
      <x:c r="O10" s="81" t="n">
        <x:v>186315</x:v>
      </x:c>
      <x:c r="P10" s="81" t="n">
        <x:v>2262634</x:v>
      </x:c>
      <x:c r="Q10" s="117">
        <x:f>SUM(J10:P10)</x:f>
      </x:c>
      <x:c r="R10" s="81" t="n">
        <x:v>8789313</x:v>
      </x:c>
      <x:c r="S10" s="81" t="n">
        <x:v>1488930</x:v>
      </x:c>
      <x:c r="T10" s="59">
        <x:f>SUM('Part C'!$R10:$S10)</x:f>
      </x:c>
      <x:c r="U10" s="81" t="n">
        <x:v>19619.0022321429</x:v>
      </x:c>
      <x:c r="V10" s="81" t="n">
        <x:v>3323.50446428571</x:v>
      </x:c>
      <x:c r="W10" s="81" t="n">
        <x:v>2220911.02674791</x:v>
      </x:c>
      <x:c r="X10" s="81" t="n">
        <x:v>12499154.0267479</x:v>
      </x:c>
      <x:c r="Y10" s="12" t="n">
        <x:v>27899.8973811337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6301773</x:v>
      </x:c>
      <x:c r="E11" s="81" t="n">
        <x:v>1681829</x:v>
      </x:c>
      <x:c r="F11" s="116" t="n">
        <x:v>2947195.49046129</x:v>
      </x:c>
      <x:c r="G11" s="81" t="n">
        <x:v>336955</x:v>
      </x:c>
      <x:c r="H11" s="81" t="n">
        <x:v>626886</x:v>
      </x:c>
      <x:c r="I11" s="117">
        <x:f>SUM(D11:H11)</x:f>
      </x:c>
      <x:c r="J11" s="81" t="n">
        <x:v>6284565</x:v>
      </x:c>
      <x:c r="K11" s="81" t="n">
        <x:v>0</x:v>
      </x:c>
      <x:c r="L11" s="81" t="n">
        <x:v>2681220</x:v>
      </x:c>
      <x:c r="M11" s="81" t="n">
        <x:v>0</x:v>
      </x:c>
      <x:c r="N11" s="81" t="n">
        <x:v>670092</x:v>
      </x:c>
      <x:c r="O11" s="81" t="n">
        <x:v>270710</x:v>
      </x:c>
      <x:c r="P11" s="81" t="n">
        <x:v>1988052</x:v>
      </x:c>
      <x:c r="Q11" s="117">
        <x:f>SUM(J11:P11)</x:f>
      </x:c>
      <x:c r="R11" s="81" t="n">
        <x:v>9870498</x:v>
      </x:c>
      <x:c r="S11" s="81" t="n">
        <x:v>2024140</x:v>
      </x:c>
      <x:c r="T11" s="59">
        <x:f>SUM('Part C'!$R11:$S11)</x:f>
      </x:c>
      <x:c r="U11" s="81" t="n">
        <x:v>15422.653125</x:v>
      </x:c>
      <x:c r="V11" s="81" t="n">
        <x:v>3162.71875</x:v>
      </x:c>
      <x:c r="W11" s="81" t="n">
        <x:v>3172730.0382113</x:v>
      </x:c>
      <x:c r="X11" s="81" t="n">
        <x:v>15067368.0382113</x:v>
      </x:c>
      <x:c r="Y11" s="12" t="n">
        <x:v>23542.7625597052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4120535</x:v>
      </x:c>
      <x:c r="E12" s="81" t="n">
        <x:v>1014021</x:v>
      </x:c>
      <x:c r="F12" s="116" t="n">
        <x:v>1895452.74034464</x:v>
      </x:c>
      <x:c r="G12" s="81" t="n">
        <x:v>293811</x:v>
      </x:c>
      <x:c r="H12" s="81" t="n">
        <x:v>543234</x:v>
      </x:c>
      <x:c r="I12" s="117">
        <x:f>SUM(D12:H12)</x:f>
      </x:c>
      <x:c r="J12" s="81" t="n">
        <x:v>4283442</x:v>
      </x:c>
      <x:c r="K12" s="81" t="n">
        <x:v>0</x:v>
      </x:c>
      <x:c r="L12" s="81" t="n">
        <x:v>1707100</x:v>
      </x:c>
      <x:c r="M12" s="81" t="n">
        <x:v>0</x:v>
      </x:c>
      <x:c r="N12" s="81" t="n">
        <x:v>393746</x:v>
      </x:c>
      <x:c r="O12" s="81" t="n">
        <x:v>205575</x:v>
      </x:c>
      <x:c r="P12" s="81" t="n">
        <x:v>1277191</x:v>
      </x:c>
      <x:c r="Q12" s="117">
        <x:f>SUM(J12:P12)</x:f>
      </x:c>
      <x:c r="R12" s="81" t="n">
        <x:v>5776624</x:v>
      </x:c>
      <x:c r="S12" s="81" t="n">
        <x:v>2090430</x:v>
      </x:c>
      <x:c r="T12" s="59">
        <x:f>SUM('Part C'!$R12:$S12)</x:f>
      </x:c>
      <x:c r="U12" s="81" t="n">
        <x:v>10098.993006993</x:v>
      </x:c>
      <x:c r="V12" s="81" t="n">
        <x:v>3654.5979020979</x:v>
      </x:c>
      <x:c r="W12" s="81" t="n">
        <x:v>2835627.47165135</x:v>
      </x:c>
      <x:c r="X12" s="81" t="n">
        <x:v>10702681.4716513</x:v>
      </x:c>
      <x:c r="Y12" s="12" t="n">
        <x:v>18710.9815937961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3027179</x:v>
      </x:c>
      <x:c r="E13" s="81" t="n">
        <x:v>764198</x:v>
      </x:c>
      <x:c r="F13" s="116" t="n">
        <x:v>1399610.0002278</x:v>
      </x:c>
      <x:c r="G13" s="81" t="n">
        <x:v>106789</x:v>
      </x:c>
      <x:c r="H13" s="81" t="n">
        <x:v>248237</x:v>
      </x:c>
      <x:c r="I13" s="117">
        <x:f>SUM(D13:H13)</x:f>
      </x:c>
      <x:c r="J13" s="81" t="n">
        <x:v>3342558</x:v>
      </x:c>
      <x:c r="K13" s="81" t="n">
        <x:v>0</x:v>
      </x:c>
      <x:c r="L13" s="81" t="n">
        <x:v>951009</x:v>
      </x:c>
      <x:c r="M13" s="81" t="n">
        <x:v>0</x:v>
      </x:c>
      <x:c r="N13" s="81" t="n">
        <x:v>337797</x:v>
      </x:c>
      <x:c r="O13" s="81" t="n">
        <x:v>109624</x:v>
      </x:c>
      <x:c r="P13" s="81" t="n">
        <x:v>805025</x:v>
      </x:c>
      <x:c r="Q13" s="117">
        <x:f>SUM(J13:P13)</x:f>
      </x:c>
      <x:c r="R13" s="81" t="n">
        <x:v>4735732</x:v>
      </x:c>
      <x:c r="S13" s="81" t="n">
        <x:v>810280</x:v>
      </x:c>
      <x:c r="T13" s="59">
        <x:f>SUM('Part C'!$R13:$S13)</x:f>
      </x:c>
      <x:c r="U13" s="81" t="n">
        <x:v>13265.3557422969</x:v>
      </x:c>
      <x:c r="V13" s="81" t="n">
        <x:v>2269.6918767507</x:v>
      </x:c>
      <x:c r="W13" s="81" t="n">
        <x:v>1769788.47443974</x:v>
      </x:c>
      <x:c r="X13" s="81" t="n">
        <x:v>7315800.47443974</x:v>
      </x:c>
      <x:c r="Y13" s="12" t="n">
        <x:v>20492.4383037528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4888298</x:v>
      </x:c>
      <x:c r="E14" s="81" t="n">
        <x:v>1333035</x:v>
      </x:c>
      <x:c r="F14" s="116" t="n">
        <x:v>2296643.11450621</x:v>
      </x:c>
      <x:c r="G14" s="81" t="n">
        <x:v>315548</x:v>
      </x:c>
      <x:c r="H14" s="81" t="n">
        <x:v>587469</x:v>
      </x:c>
      <x:c r="I14" s="117">
        <x:f>SUM(D14:H14)</x:f>
      </x:c>
      <x:c r="J14" s="81" t="n">
        <x:v>4547512</x:v>
      </x:c>
      <x:c r="K14" s="81" t="n">
        <x:v>0</x:v>
      </x:c>
      <x:c r="L14" s="81" t="n">
        <x:v>2533645</x:v>
      </x:c>
      <x:c r="M14" s="81" t="n">
        <x:v>0</x:v>
      </x:c>
      <x:c r="N14" s="81" t="n">
        <x:v>475741</x:v>
      </x:c>
      <x:c r="O14" s="81" t="n">
        <x:v>83427</x:v>
      </x:c>
      <x:c r="P14" s="81" t="n">
        <x:v>1780668</x:v>
      </x:c>
      <x:c r="Q14" s="117">
        <x:f>SUM(J14:P14)</x:f>
      </x:c>
      <x:c r="R14" s="81" t="n">
        <x:v>7116850</x:v>
      </x:c>
      <x:c r="S14" s="81" t="n">
        <x:v>2304143</x:v>
      </x:c>
      <x:c r="T14" s="59">
        <x:f>SUM('Part C'!$R14:$S14)</x:f>
      </x:c>
      <x:c r="U14" s="81" t="n">
        <x:v>11802.4046434494</x:v>
      </x:c>
      <x:c r="V14" s="81" t="n">
        <x:v>3821.13266998342</x:v>
      </x:c>
      <x:c r="W14" s="81" t="n">
        <x:v>2989306.58287721</x:v>
      </x:c>
      <x:c r="X14" s="81" t="n">
        <x:v>12410299.5828772</x:v>
      </x:c>
      <x:c r="Y14" s="12" t="n">
        <x:v>20580.927998138</x:v>
      </x:c>
    </x:row>
    <x:row r="15" spans="1:25" s="6" customFormat="1">
      <x:c r="A15" s="184" t="s">
        <x:v>153</x:v>
      </x:c>
      <x:c r="B15" s="184" t="s">
        <x:v>154</x:v>
      </x:c>
      <x:c r="C15" s="184" t="s">
        <x:v>16</x:v>
      </x:c>
      <x:c r="D15" s="81" t="n">
        <x:v>7494517</x:v>
      </x:c>
      <x:c r="E15" s="81" t="n">
        <x:v>2348621</x:v>
      </x:c>
      <x:c r="F15" s="116" t="n">
        <x:v>3633654.57416191</x:v>
      </x:c>
      <x:c r="G15" s="81" t="n">
        <x:v>473716</x:v>
      </x:c>
      <x:c r="H15" s="81" t="n">
        <x:v>834675</x:v>
      </x:c>
      <x:c r="I15" s="117">
        <x:f>SUM(D15:H15)</x:f>
      </x:c>
      <x:c r="J15" s="81" t="n">
        <x:v>7672513</x:v>
      </x:c>
      <x:c r="K15" s="81" t="n">
        <x:v>0</x:v>
      </x:c>
      <x:c r="L15" s="81" t="n">
        <x:v>3536002</x:v>
      </x:c>
      <x:c r="M15" s="81" t="n">
        <x:v>0</x:v>
      </x:c>
      <x:c r="N15" s="81" t="n">
        <x:v>675348</x:v>
      </x:c>
      <x:c r="O15" s="81" t="n">
        <x:v>749705</x:v>
      </x:c>
      <x:c r="P15" s="81" t="n">
        <x:v>2151615</x:v>
      </x:c>
      <x:c r="Q15" s="117">
        <x:f>SUM(J15:P15)</x:f>
      </x:c>
      <x:c r="R15" s="81" t="n">
        <x:v>12195501</x:v>
      </x:c>
      <x:c r="S15" s="81" t="n">
        <x:v>2589682</x:v>
      </x:c>
      <x:c r="T15" s="59">
        <x:f>SUM('Part C'!$R15:$S15)</x:f>
      </x:c>
      <x:c r="U15" s="81" t="n">
        <x:v>18506.0713201821</x:v>
      </x:c>
      <x:c r="V15" s="81" t="n">
        <x:v>3929.71471927162</x:v>
      </x:c>
      <x:c r="W15" s="81" t="n">
        <x:v>3266920.4612207</x:v>
      </x:c>
      <x:c r="X15" s="81" t="n">
        <x:v>18052103.4612207</x:v>
      </x:c>
      <x:c r="Y15" s="12" t="n">
        <x:v>27393.1767241589</x:v>
      </x:c>
    </x:row>
    <x:row r="16" spans="1:25" s="6" customFormat="1">
      <x:c r="A16" s="184" t="s">
        <x:v>157</x:v>
      </x:c>
      <x:c r="B16" s="184" t="s">
        <x:v>158</x:v>
      </x:c>
      <x:c r="C16" s="184" t="s">
        <x:v>16</x:v>
      </x:c>
      <x:c r="D16" s="81" t="n">
        <x:v>15419272</x:v>
      </x:c>
      <x:c r="E16" s="81" t="n">
        <x:v>3424526</x:v>
      </x:c>
      <x:c r="F16" s="116" t="n">
        <x:v>6956303.24366914</x:v>
      </x:c>
      <x:c r="G16" s="81" t="n">
        <x:v>1052287</x:v>
      </x:c>
      <x:c r="H16" s="81" t="n">
        <x:v>1374604</x:v>
      </x:c>
      <x:c r="I16" s="117">
        <x:f>SUM(D16:H16)</x:f>
      </x:c>
      <x:c r="J16" s="81" t="n">
        <x:v>16435922</x:v>
      </x:c>
      <x:c r="K16" s="81" t="n">
        <x:v>0</x:v>
      </x:c>
      <x:c r="L16" s="81" t="n">
        <x:v>5203576</x:v>
      </x:c>
      <x:c r="M16" s="81" t="n">
        <x:v>0</x:v>
      </x:c>
      <x:c r="N16" s="81" t="n">
        <x:v>1342475</x:v>
      </x:c>
      <x:c r="O16" s="81" t="n">
        <x:v>802490</x:v>
      </x:c>
      <x:c r="P16" s="81" t="n">
        <x:v>4442529</x:v>
      </x:c>
      <x:c r="Q16" s="117">
        <x:f>SUM(J16:P16)</x:f>
      </x:c>
      <x:c r="R16" s="81" t="n">
        <x:v>23560516</x:v>
      </x:c>
      <x:c r="S16" s="81" t="n">
        <x:v>4666476</x:v>
      </x:c>
      <x:c r="T16" s="59">
        <x:f>SUM('Part C'!$R16:$S16)</x:f>
      </x:c>
      <x:c r="U16" s="81" t="n">
        <x:v>17375.01179941</x:v>
      </x:c>
      <x:c r="V16" s="81" t="n">
        <x:v>3441.35398230089</x:v>
      </x:c>
      <x:c r="W16" s="81" t="n">
        <x:v>6722221.76846019</x:v>
      </x:c>
      <x:c r="X16" s="81" t="n">
        <x:v>34949213.7684602</x:v>
      </x:c>
      <x:c r="Y16" s="12" t="n">
        <x:v>25773.7564664161</x:v>
      </x:c>
    </x:row>
    <x:row r="17" spans="1:25" s="6" customFormat="1">
      <x:c r="A17" s="184" t="s">
        <x:v>162</x:v>
      </x:c>
      <x:c r="B17" s="184" t="s">
        <x:v>163</x:v>
      </x:c>
      <x:c r="C17" s="184" t="s">
        <x:v>16</x:v>
      </x:c>
      <x:c r="D17" s="81" t="n">
        <x:v>5521467</x:v>
      </x:c>
      <x:c r="E17" s="81" t="n">
        <x:v>1378117</x:v>
      </x:c>
      <x:c r="F17" s="116" t="n">
        <x:v>2547023.61801839</x:v>
      </x:c>
      <x:c r="G17" s="81" t="n">
        <x:v>402708</x:v>
      </x:c>
      <x:c r="H17" s="81" t="n">
        <x:v>566301</x:v>
      </x:c>
      <x:c r="I17" s="117">
        <x:f>SUM(D17:H17)</x:f>
      </x:c>
      <x:c r="J17" s="81" t="n">
        <x:v>6042867</x:v>
      </x:c>
      <x:c r="K17" s="81" t="n">
        <x:v>0</x:v>
      </x:c>
      <x:c r="L17" s="81" t="n">
        <x:v>1896403</x:v>
      </x:c>
      <x:c r="M17" s="81" t="n">
        <x:v>0</x:v>
      </x:c>
      <x:c r="N17" s="81" t="n">
        <x:v>366056</x:v>
      </x:c>
      <x:c r="O17" s="81" t="n">
        <x:v>424948</x:v>
      </x:c>
      <x:c r="P17" s="81" t="n">
        <x:v>1685343</x:v>
      </x:c>
      <x:c r="Q17" s="117">
        <x:f>SUM(J17:P17)</x:f>
      </x:c>
      <x:c r="R17" s="81" t="n">
        <x:v>8351130</x:v>
      </x:c>
      <x:c r="S17" s="81" t="n">
        <x:v>2064487</x:v>
      </x:c>
      <x:c r="T17" s="59">
        <x:f>SUM('Part C'!$R17:$S17)</x:f>
      </x:c>
      <x:c r="U17" s="81" t="n">
        <x:v>15183.8727272727</x:v>
      </x:c>
      <x:c r="V17" s="81" t="n">
        <x:v>3753.61272727273</x:v>
      </x:c>
      <x:c r="W17" s="81" t="n">
        <x:v>2726564.87658783</x:v>
      </x:c>
      <x:c r="X17" s="81" t="n">
        <x:v>13142181.8765878</x:v>
      </x:c>
      <x:c r="Y17" s="12" t="n">
        <x:v>23894.8761392506</x:v>
      </x:c>
    </x:row>
    <x:row r="18" spans="1:25" s="6" customFormat="1">
      <x:c r="A18" s="184" t="s">
        <x:v>164</x:v>
      </x:c>
      <x:c r="B18" s="184" t="s">
        <x:v>165</x:v>
      </x:c>
      <x:c r="C18" s="184" t="s">
        <x:v>16</x:v>
      </x:c>
      <x:c r="D18" s="81" t="n">
        <x:v>3941309</x:v>
      </x:c>
      <x:c r="E18" s="81" t="n">
        <x:v>1779415</x:v>
      </x:c>
      <x:c r="F18" s="116" t="n">
        <x:v>2111840.24140653</x:v>
      </x:c>
      <x:c r="G18" s="81" t="n">
        <x:v>291114</x:v>
      </x:c>
      <x:c r="H18" s="81" t="n">
        <x:v>532756</x:v>
      </x:c>
      <x:c r="I18" s="117">
        <x:f>SUM(D18:H18)</x:f>
      </x:c>
      <x:c r="J18" s="81" t="n">
        <x:v>4143609</x:v>
      </x:c>
      <x:c r="K18" s="81" t="n">
        <x:v>0</x:v>
      </x:c>
      <x:c r="L18" s="81" t="n">
        <x:v>2024845</x:v>
      </x:c>
      <x:c r="M18" s="81" t="n">
        <x:v>0</x:v>
      </x:c>
      <x:c r="N18" s="81" t="n">
        <x:v>387597</x:v>
      </x:c>
      <x:c r="O18" s="81" t="n">
        <x:v>237058</x:v>
      </x:c>
      <x:c r="P18" s="81" t="n">
        <x:v>1863325</x:v>
      </x:c>
      <x:c r="Q18" s="117">
        <x:f>SUM(J18:P18)</x:f>
      </x:c>
      <x:c r="R18" s="81" t="n">
        <x:v>6796616</x:v>
      </x:c>
      <x:c r="S18" s="81" t="n">
        <x:v>1859818</x:v>
      </x:c>
      <x:c r="T18" s="59">
        <x:f>SUM('Part C'!$R18:$S18)</x:f>
      </x:c>
      <x:c r="U18" s="81" t="n">
        <x:v>11578.5621805792</x:v>
      </x:c>
      <x:c r="V18" s="81" t="n">
        <x:v>3168.34412265758</x:v>
      </x:c>
      <x:c r="W18" s="81" t="n">
        <x:v>2909988.33192192</x:v>
      </x:c>
      <x:c r="X18" s="81" t="n">
        <x:v>11566422.3319219</x:v>
      </x:c>
      <x:c r="Y18" s="12" t="n">
        <x:v>19704.296987942</x:v>
      </x:c>
    </x:row>
    <x:row r="19" spans="1:25" s="6" customFormat="1">
      <x:c r="A19" s="184" t="s">
        <x:v>167</x:v>
      </x:c>
      <x:c r="B19" s="184" t="s">
        <x:v>168</x:v>
      </x:c>
      <x:c r="C19" s="184" t="s">
        <x:v>16</x:v>
      </x:c>
      <x:c r="D19" s="81" t="n">
        <x:v>15973687</x:v>
      </x:c>
      <x:c r="E19" s="81" t="n">
        <x:v>3360457</x:v>
      </x:c>
      <x:c r="F19" s="116" t="n">
        <x:v>7137317.4675703</x:v>
      </x:c>
      <x:c r="G19" s="81" t="n">
        <x:v>1112356</x:v>
      </x:c>
      <x:c r="H19" s="81" t="n">
        <x:v>1542814</x:v>
      </x:c>
      <x:c r="I19" s="117">
        <x:f>SUM(D19:H19)</x:f>
      </x:c>
      <x:c r="J19" s="81" t="n">
        <x:v>17632576</x:v>
      </x:c>
      <x:c r="K19" s="81" t="n">
        <x:v>0</x:v>
      </x:c>
      <x:c r="L19" s="81" t="n">
        <x:v>4717805</x:v>
      </x:c>
      <x:c r="M19" s="81" t="n">
        <x:v>0</x:v>
      </x:c>
      <x:c r="N19" s="81" t="n">
        <x:v>1653358</x:v>
      </x:c>
      <x:c r="O19" s="81" t="n">
        <x:v>820782</x:v>
      </x:c>
      <x:c r="P19" s="81" t="n">
        <x:v>4302108</x:v>
      </x:c>
      <x:c r="Q19" s="117">
        <x:f>SUM(J19:P19)</x:f>
      </x:c>
      <x:c r="R19" s="81" t="n">
        <x:v>23570830</x:v>
      </x:c>
      <x:c r="S19" s="81" t="n">
        <x:v>5555800</x:v>
      </x:c>
      <x:c r="T19" s="59">
        <x:f>SUM('Part C'!$R19:$S19)</x:f>
      </x:c>
      <x:c r="U19" s="81" t="n">
        <x:v>15051.6155810983</x:v>
      </x:c>
      <x:c r="V19" s="81" t="n">
        <x:v>3547.7650063857</x:v>
      </x:c>
      <x:c r="W19" s="81" t="n">
        <x:v>7763273.81224827</x:v>
      </x:c>
      <x:c r="X19" s="81" t="n">
        <x:v>36889903.8122483</x:v>
      </x:c>
      <x:c r="Y19" s="12" t="n">
        <x:v>23556.7712721892</x:v>
      </x:c>
    </x:row>
    <x:row r="20" spans="1:25" s="6" customFormat="1">
      <x:c r="A20" s="184" t="s">
        <x:v>169</x:v>
      </x:c>
      <x:c r="B20" s="184" t="s">
        <x:v>170</x:v>
      </x:c>
      <x:c r="C20" s="184" t="s">
        <x:v>16</x:v>
      </x:c>
      <x:c r="D20" s="81" t="n">
        <x:v>4372164</x:v>
      </x:c>
      <x:c r="E20" s="81" t="n">
        <x:v>1105916</x:v>
      </x:c>
      <x:c r="F20" s="116" t="n">
        <x:v>2022266.72526839</x:v>
      </x:c>
      <x:c r="G20" s="81" t="n">
        <x:v>294664</x:v>
      </x:c>
      <x:c r="H20" s="81" t="n">
        <x:v>543127</x:v>
      </x:c>
      <x:c r="I20" s="117">
        <x:f>SUM(D20:H20)</x:f>
      </x:c>
      <x:c r="J20" s="81" t="n">
        <x:v>4487643</x:v>
      </x:c>
      <x:c r="K20" s="81" t="n">
        <x:v>0</x:v>
      </x:c>
      <x:c r="L20" s="81" t="n">
        <x:v>1972604</x:v>
      </x:c>
      <x:c r="M20" s="81" t="n">
        <x:v>0</x:v>
      </x:c>
      <x:c r="N20" s="81" t="n">
        <x:v>427002</x:v>
      </x:c>
      <x:c r="O20" s="81" t="n">
        <x:v>242743</x:v>
      </x:c>
      <x:c r="P20" s="81" t="n">
        <x:v>1208146</x:v>
      </x:c>
      <x:c r="Q20" s="117">
        <x:f>SUM(J20:P20)</x:f>
      </x:c>
      <x:c r="R20" s="81" t="n">
        <x:v>6175075</x:v>
      </x:c>
      <x:c r="S20" s="81" t="n">
        <x:v>2163063</x:v>
      </x:c>
      <x:c r="T20" s="59">
        <x:f>SUM('Part C'!$R20:$S20)</x:f>
      </x:c>
      <x:c r="U20" s="81" t="n">
        <x:v>10852.5043936731</x:v>
      </x:c>
      <x:c r="V20" s="81" t="n">
        <x:v>3801.51669595782</x:v>
      </x:c>
      <x:c r="W20" s="81" t="n">
        <x:v>2820755.29959723</x:v>
      </x:c>
      <x:c r="X20" s="81" t="n">
        <x:v>11158893.2995972</x:v>
      </x:c>
      <x:c r="Y20" s="12" t="n">
        <x:v>19611.4117743361</x:v>
      </x:c>
    </x:row>
    <x:row r="21" spans="1:25" s="6" customFormat="1">
      <x:c r="A21" s="184" t="s">
        <x:v>171</x:v>
      </x:c>
      <x:c r="B21" s="184" t="s">
        <x:v>172</x:v>
      </x:c>
      <x:c r="C21" s="184" t="s">
        <x:v>16</x:v>
      </x:c>
      <x:c r="D21" s="81" t="n">
        <x:v>4788312</x:v>
      </x:c>
      <x:c r="E21" s="81" t="n">
        <x:v>1282442</x:v>
      </x:c>
      <x:c r="F21" s="116" t="n">
        <x:v>2241055.95600831</x:v>
      </x:c>
      <x:c r="G21" s="81" t="n">
        <x:v>269418</x:v>
      </x:c>
      <x:c r="H21" s="81" t="n">
        <x:v>501475</x:v>
      </x:c>
      <x:c r="I21" s="117">
        <x:f>SUM(D21:H21)</x:f>
      </x:c>
      <x:c r="J21" s="81" t="n">
        <x:v>4684376</x:v>
      </x:c>
      <x:c r="K21" s="81" t="n">
        <x:v>0</x:v>
      </x:c>
      <x:c r="L21" s="81" t="n">
        <x:v>1878536</x:v>
      </x:c>
      <x:c r="M21" s="81" t="n">
        <x:v>0</x:v>
      </x:c>
      <x:c r="N21" s="81" t="n">
        <x:v>719419</x:v>
      </x:c>
      <x:c r="O21" s="81" t="n">
        <x:v>220312</x:v>
      </x:c>
      <x:c r="P21" s="81" t="n">
        <x:v>1580060</x:v>
      </x:c>
      <x:c r="Q21" s="117">
        <x:f>SUM(J21:P21)</x:f>
      </x:c>
      <x:c r="R21" s="81" t="n">
        <x:v>7286959</x:v>
      </x:c>
      <x:c r="S21" s="81" t="n">
        <x:v>1795744</x:v>
      </x:c>
      <x:c r="T21" s="59">
        <x:f>SUM('Part C'!$R21:$S21)</x:f>
      </x:c>
      <x:c r="U21" s="81" t="n">
        <x:v>13544.5334572491</x:v>
      </x:c>
      <x:c r="V21" s="81" t="n">
        <x:v>3337.81412639405</x:v>
      </x:c>
      <x:c r="W21" s="81" t="n">
        <x:v>2667076.18837137</x:v>
      </x:c>
      <x:c r="X21" s="81" t="n">
        <x:v>11749779.1883714</x:v>
      </x:c>
      <x:c r="Y21" s="12" t="n">
        <x:v>21839.7382683483</x:v>
      </x:c>
    </x:row>
    <x:row r="22" spans="1:25" s="3" customFormat="1" ht="15" customHeight="1">
      <x:c r="A22" s="4" t="s">
        <x:v>173</x:v>
      </x:c>
      <x:c r="B22" s="4" t="s"/>
      <x:c r="D22" s="14">
        <x:f>SUM(D8:D21)</x:f>
      </x:c>
      <x:c r="E22" s="14">
        <x:f>SUM(E8:E21)</x:f>
      </x:c>
      <x:c r="F22" s="14">
        <x:f>SUM(F8:F21)</x:f>
      </x:c>
      <x:c r="G22" s="14">
        <x:f>SUM(G8:G21)</x:f>
      </x:c>
      <x:c r="H22" s="14">
        <x:f>SUM(H8:H21)</x:f>
      </x:c>
      <x:c r="I22" s="14">
        <x:f>SUM(I8:I21)</x:f>
      </x:c>
      <x:c r="J22" s="14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14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W22" s="14">
        <x:f>SUM(W8:W21)</x:f>
      </x:c>
      <x:c r="X22" s="14">
        <x:f>SUM(X8:X21)</x:f>
      </x:c>
      <x:c r="Y2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6" sqref="I2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209</x:v>
      </x:c>
      <x:c r="G6" s="144" t="s"/>
      <x:c r="H6" s="144" t="s"/>
      <x:c r="I6" s="144" t="s"/>
      <x:c r="J6" s="135" t="s"/>
      <x:c r="K6" s="134" t="s">
        <x:v>210</x:v>
      </x:c>
      <x:c r="L6" s="144" t="s"/>
      <x:c r="M6" s="144" t="s"/>
      <x:c r="N6" s="135" t="s"/>
      <x:c r="O6" s="65" t="s"/>
      <x:c r="P6" s="134" t="s">
        <x:v>211</x:v>
      </x:c>
      <x:c r="Q6" s="144" t="s"/>
      <x:c r="R6" s="144" t="s"/>
      <x:c r="S6" s="144" t="s"/>
      <x:c r="T6" s="144" t="s"/>
      <x:c r="U6" s="144" t="s"/>
      <x:c r="V6" s="135" t="s"/>
      <x:c r="W6" s="67" t="s">
        <x:v>212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213</x:v>
      </x:c>
      <x:c r="E7" s="75" t="s">
        <x:v>214</x:v>
      </x:c>
      <x:c r="F7" s="75" t="s">
        <x:v>215</x:v>
      </x:c>
      <x:c r="G7" s="100" t="s">
        <x:v>216</x:v>
      </x:c>
      <x:c r="H7" s="100" t="s">
        <x:v>217</x:v>
      </x:c>
      <x:c r="I7" s="100" t="s">
        <x:v>218</x:v>
      </x:c>
      <x:c r="J7" s="113" t="s">
        <x:v>219</x:v>
      </x:c>
      <x:c r="K7" s="75" t="s">
        <x:v>220</x:v>
      </x:c>
      <x:c r="L7" s="100" t="s">
        <x:v>221</x:v>
      </x:c>
      <x:c r="M7" s="100" t="s">
        <x:v>222</x:v>
      </x:c>
      <x:c r="N7" s="75" t="s">
        <x:v>223</x:v>
      </x:c>
      <x:c r="O7" s="113" t="s">
        <x:v>224</x:v>
      </x:c>
      <x:c r="P7" s="75" t="s">
        <x:v>225</x:v>
      </x:c>
      <x:c r="Q7" s="100" t="s">
        <x:v>226</x:v>
      </x:c>
      <x:c r="R7" s="100" t="s">
        <x:v>227</x:v>
      </x:c>
      <x:c r="S7" s="100" t="s">
        <x:v>228</x:v>
      </x:c>
      <x:c r="T7" s="100" t="s">
        <x:v>229</x:v>
      </x:c>
      <x:c r="U7" s="100" t="s">
        <x:v>188</x:v>
      </x:c>
      <x:c r="V7" s="75" t="s">
        <x:v>230</x:v>
      </x:c>
      <x:c r="W7" s="75" t="s">
        <x:v>231</x:v>
      </x:c>
      <x:c r="X7" s="75" t="s">
        <x:v>232</x:v>
      </x:c>
      <x:c r="Y7" s="61" t="s">
        <x:v>199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1</x:v>
      </x:c>
      <x:c r="P8" s="81" t="n">
        <x:v>59033.01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35788.6</x:v>
      </x:c>
      <x:c r="V8" s="117">
        <x:f>SUM(P8:U8)</x:f>
      </x:c>
      <x:c r="W8" s="81" t="n">
        <x:v>35788.6</x:v>
      </x:c>
      <x:c r="X8" s="81" t="n">
        <x:v>11674.77</x:v>
      </x:c>
      <x:c r="Y8" s="12" t="n">
        <x:v>47358.23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1</x:v>
      </x:c>
      <x:c r="P9" s="81" t="n">
        <x:v>57449.14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34214.83</x:v>
      </x:c>
      <x:c r="V9" s="117">
        <x:f>SUM(P9:U9)</x:f>
      </x:c>
      <x:c r="W9" s="81" t="n">
        <x:v>34214.83</x:v>
      </x:c>
      <x:c r="X9" s="81" t="n">
        <x:v>12144.43</x:v>
      </x:c>
      <x:c r="Y9" s="12" t="n">
        <x:v>45304.71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1</x:v>
      </x:c>
      <x:c r="P10" s="81" t="n">
        <x:v>45222.62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25588.27</x:v>
      </x:c>
      <x:c r="V10" s="117">
        <x:f>SUM(P10:U10)</x:f>
      </x:c>
      <x:c r="W10" s="81" t="n">
        <x:v>25588.27</x:v>
      </x:c>
      <x:c r="X10" s="81" t="n">
        <x:v>12248.95</x:v>
      </x:c>
      <x:c r="Y10" s="12" t="n">
        <x:v>32973.67</x:v>
      </x:c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1</x:v>
      </x:c>
      <x:c r="P11" s="81" t="n">
        <x:v>61483.49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38003.53</x:v>
      </x:c>
      <x:c r="V11" s="117">
        <x:f>SUM(P11:U11)</x:f>
      </x:c>
      <x:c r="W11" s="81" t="n">
        <x:v>38003.53</x:v>
      </x:c>
      <x:c r="X11" s="81" t="n">
        <x:v>11959.38</x:v>
      </x:c>
      <x:c r="Y11" s="12" t="n">
        <x:v>49524.11</x:v>
      </x:c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1</x:v>
      </x:c>
      <x:c r="P12" s="81" t="n">
        <x:v>50982.38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33107.37</x:v>
      </x:c>
      <x:c r="V12" s="117">
        <x:f>SUM(P12:U12)</x:f>
      </x:c>
      <x:c r="W12" s="81" t="n">
        <x:v>33107.37</x:v>
      </x:c>
      <x:c r="X12" s="81" t="n">
        <x:v>8602.57</x:v>
      </x:c>
      <x:c r="Y12" s="12" t="n">
        <x:v>42379.81</x:v>
      </x:c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1</x:v>
      </x:c>
      <x:c r="P13" s="81" t="n">
        <x:v>26520.66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11890.67</x:v>
      </x:c>
      <x:c r="V13" s="117">
        <x:f>SUM(P13:U13)</x:f>
      </x:c>
      <x:c r="W13" s="81" t="n">
        <x:v>11890.67</x:v>
      </x:c>
      <x:c r="X13" s="81" t="n">
        <x:v>9196.95</x:v>
      </x:c>
      <x:c r="Y13" s="12" t="n">
        <x:v>17323.71</x:v>
      </x:c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137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1</x:v>
      </x:c>
      <x:c r="P14" s="81" t="n">
        <x:v>56888.35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35555.45</x:v>
      </x:c>
      <x:c r="V14" s="117">
        <x:f>SUM(P14:U14)</x:f>
      </x:c>
      <x:c r="W14" s="81" t="n">
        <x:v>35555.45</x:v>
      </x:c>
      <x:c r="X14" s="81" t="n">
        <x:v>9750.43</x:v>
      </x:c>
      <x:c r="Y14" s="12" t="n">
        <x:v>47137.91</x:v>
      </x:c>
    </x:row>
    <x:row r="15" spans="1:25" s="3" customFormat="1" x14ac:dyDescent="0.3">
      <x:c r="A15" s="184" t="s">
        <x:v>153</x:v>
      </x:c>
      <x:c r="B15" s="184" t="s">
        <x:v>154</x:v>
      </x:c>
      <x:c r="C15" s="184" t="s">
        <x:v>16</x:v>
      </x:c>
      <x:c r="D15" s="185" t="s">
        <x:v>137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1</x:v>
      </x:c>
      <x:c r="P15" s="81" t="n">
        <x:v>62743.19</x:v>
      </x:c>
      <x:c r="Q15" s="81" t="n">
        <x:v>0</x:v>
      </x:c>
      <x:c r="R15" s="81" t="n">
        <x:v>0</x:v>
      </x:c>
      <x:c r="S15" s="81" t="n">
        <x:v>0</x:v>
      </x:c>
      <x:c r="T15" s="81" t="n">
        <x:v>0</x:v>
      </x:c>
      <x:c r="U15" s="81" t="n">
        <x:v>39052.71</x:v>
      </x:c>
      <x:c r="V15" s="117">
        <x:f>SUM(P15:U15)</x:f>
      </x:c>
      <x:c r="W15" s="81" t="n">
        <x:v>39052.71</x:v>
      </x:c>
      <x:c r="X15" s="81" t="n">
        <x:v>11304.8</x:v>
      </x:c>
      <x:c r="Y15" s="12" t="n">
        <x:v>51438.39</x:v>
      </x:c>
    </x:row>
    <x:row r="16" spans="1:25" s="3" customFormat="1" x14ac:dyDescent="0.3">
      <x:c r="A16" s="184" t="s">
        <x:v>157</x:v>
      </x:c>
      <x:c r="B16" s="184" t="s">
        <x:v>158</x:v>
      </x:c>
      <x:c r="C16" s="184" t="s">
        <x:v>16</x:v>
      </x:c>
      <x:c r="D16" s="185" t="s">
        <x:v>137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1</x:v>
      </x:c>
      <x:c r="P16" s="81" t="n">
        <x:v>277643.36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74783.02</x:v>
      </x:c>
      <x:c r="V16" s="117">
        <x:f>SUM(P16:U16)</x:f>
      </x:c>
      <x:c r="W16" s="81" t="n">
        <x:v>74783.02</x:v>
      </x:c>
      <x:c r="X16" s="81" t="n">
        <x:v>117572.37</x:v>
      </x:c>
      <x:c r="Y16" s="12" t="n">
        <x:v>160070.99</x:v>
      </x:c>
    </x:row>
    <x:row r="17" spans="1:25" s="3" customFormat="1">
      <x:c r="A17" s="184" t="s">
        <x:v>162</x:v>
      </x:c>
      <x:c r="B17" s="184" t="s">
        <x:v>163</x:v>
      </x:c>
      <x:c r="C17" s="184" t="s">
        <x:v>16</x:v>
      </x:c>
      <x:c r="D17" s="185" t="s">
        <x:v>137</x:v>
      </x:c>
      <x:c r="E17" s="170" t="s">
        <x:v>136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1</x:v>
      </x:c>
      <x:c r="P17" s="81" t="n">
        <x:v>54923.43</x:v>
      </x:c>
      <x:c r="Q17" s="81" t="n">
        <x:v>0</x:v>
      </x:c>
      <x:c r="R17" s="81" t="n">
        <x:v>0</x:v>
      </x:c>
      <x:c r="S17" s="81" t="n">
        <x:v>0</x:v>
      </x:c>
      <x:c r="T17" s="81" t="n">
        <x:v>0</x:v>
      </x:c>
      <x:c r="U17" s="81" t="n">
        <x:v>33165.66</x:v>
      </x:c>
      <x:c r="V17" s="117">
        <x:f>SUM(P17:U17)</x:f>
      </x:c>
      <x:c r="W17" s="81" t="n">
        <x:v>33165.66</x:v>
      </x:c>
      <x:c r="X17" s="81" t="n">
        <x:v>11970.92</x:v>
      </x:c>
      <x:c r="Y17" s="12" t="n">
        <x:v>42952.51</x:v>
      </x:c>
    </x:row>
    <x:row r="18" spans="1:25" s="3" customFormat="1">
      <x:c r="A18" s="184" t="s">
        <x:v>164</x:v>
      </x:c>
      <x:c r="B18" s="184" t="s">
        <x:v>165</x:v>
      </x:c>
      <x:c r="C18" s="184" t="s">
        <x:v>16</x:v>
      </x:c>
      <x:c r="D18" s="185" t="s">
        <x:v>137</x:v>
      </x:c>
      <x:c r="E18" s="170" t="s">
        <x:v>136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>
        <x:v>1</x:v>
      </x:c>
      <x:c r="P18" s="81" t="n">
        <x:v>53061.84</x:v>
      </x:c>
      <x:c r="Q18" s="81" t="n">
        <x:v>0</x:v>
      </x:c>
      <x:c r="R18" s="81" t="n">
        <x:v>0</x:v>
      </x:c>
      <x:c r="S18" s="81" t="n">
        <x:v>0</x:v>
      </x:c>
      <x:c r="T18" s="81" t="n">
        <x:v>0</x:v>
      </x:c>
      <x:c r="U18" s="81" t="n">
        <x:v>32815.93</x:v>
      </x:c>
      <x:c r="V18" s="117">
        <x:f>SUM(P18:U18)</x:f>
      </x:c>
      <x:c r="W18" s="81" t="n">
        <x:v>32815.93</x:v>
      </x:c>
      <x:c r="X18" s="81" t="n">
        <x:v>10717.17</x:v>
      </x:c>
      <x:c r="Y18" s="12" t="n">
        <x:v>42344.67</x:v>
      </x:c>
    </x:row>
    <x:row r="19" spans="1:25" s="3" customFormat="1">
      <x:c r="A19" s="184" t="s">
        <x:v>167</x:v>
      </x:c>
      <x:c r="B19" s="184" t="s">
        <x:v>168</x:v>
      </x:c>
      <x:c r="C19" s="184" t="s">
        <x:v>16</x:v>
      </x:c>
      <x:c r="D19" s="185" t="s">
        <x:v>137</x:v>
      </x:c>
      <x:c r="E19" s="170" t="s">
        <x:v>136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>
        <x:v>1</x:v>
      </x:c>
      <x:c r="P19" s="81" t="n">
        <x:v>228840.44</x:v>
      </x:c>
      <x:c r="Q19" s="81" t="n">
        <x:v>0</x:v>
      </x:c>
      <x:c r="R19" s="81" t="n">
        <x:v>0</x:v>
      </x:c>
      <x:c r="S19" s="81" t="n">
        <x:v>0</x:v>
      </x:c>
      <x:c r="T19" s="81" t="n">
        <x:v>0</x:v>
      </x:c>
      <x:c r="U19" s="81" t="n">
        <x:v>88597.18</x:v>
      </x:c>
      <x:c r="V19" s="117">
        <x:f>SUM(P19:U19)</x:f>
      </x:c>
      <x:c r="W19" s="81" t="n">
        <x:v>88597.18</x:v>
      </x:c>
      <x:c r="X19" s="81" t="n">
        <x:v>113609.84</x:v>
      </x:c>
      <x:c r="Y19" s="12" t="n">
        <x:v>115230.6</x:v>
      </x:c>
    </x:row>
    <x:row r="20" spans="1:25" s="3" customFormat="1">
      <x:c r="A20" s="184" t="s">
        <x:v>169</x:v>
      </x:c>
      <x:c r="B20" s="184" t="s">
        <x:v>170</x:v>
      </x:c>
      <x:c r="C20" s="184" t="s">
        <x:v>16</x:v>
      </x:c>
      <x:c r="D20" s="185" t="s">
        <x:v>137</x:v>
      </x:c>
      <x:c r="E20" s="170" t="s">
        <x:v>136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>
        <x:v>1</x:v>
      </x:c>
      <x:c r="P20" s="81" t="n">
        <x:v>52637.96</x:v>
      </x:c>
      <x:c r="Q20" s="81" t="n">
        <x:v>0</x:v>
      </x:c>
      <x:c r="R20" s="81" t="n">
        <x:v>0</x:v>
      </x:c>
      <x:c r="S20" s="81" t="n">
        <x:v>0</x:v>
      </x:c>
      <x:c r="T20" s="81" t="n">
        <x:v>0</x:v>
      </x:c>
      <x:c r="U20" s="81" t="n">
        <x:v>33223.94</x:v>
      </x:c>
      <x:c r="V20" s="117">
        <x:f>SUM(P20:U20)</x:f>
      </x:c>
      <x:c r="W20" s="81" t="n">
        <x:v>33223.94</x:v>
      </x:c>
      <x:c r="X20" s="81" t="n">
        <x:v>9145.19</x:v>
      </x:c>
      <x:c r="Y20" s="12" t="n">
        <x:v>43492.76</x:v>
      </x:c>
    </x:row>
    <x:row r="21" spans="1:25" s="3" customFormat="1">
      <x:c r="A21" s="184" t="s">
        <x:v>171</x:v>
      </x:c>
      <x:c r="B21" s="184" t="s">
        <x:v>172</x:v>
      </x:c>
      <x:c r="C21" s="184" t="s">
        <x:v>16</x:v>
      </x:c>
      <x:c r="D21" s="185" t="s">
        <x:v>137</x:v>
      </x:c>
      <x:c r="E21" s="170" t="s">
        <x:v>136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>
        <x:v>1</x:v>
      </x:c>
      <x:c r="P21" s="81" t="n">
        <x:v>50631.76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30367.85</x:v>
      </x:c>
      <x:c r="V21" s="117">
        <x:f>SUM(P21:U21)</x:f>
      </x:c>
      <x:c r="W21" s="81" t="n">
        <x:v>30367.85</x:v>
      </x:c>
      <x:c r="X21" s="81" t="n">
        <x:v>11782.43</x:v>
      </x:c>
      <x:c r="Y21" s="12" t="n">
        <x:v>38849.33</x:v>
      </x:c>
    </x:row>
    <x:row r="22" spans="1:25" s="3" customFormat="1" ht="15" customHeight="1">
      <x:c r="A22" s="4" t="s">
        <x:v>233</x:v>
      </x:c>
      <x:c r="B22" s="4" t="s"/>
      <x:c r="C22" s="4" t="s"/>
      <x:c r="D22" s="4" t="s"/>
      <x:c r="E22" s="4" t="s"/>
      <x:c r="F22" s="13">
        <x:f>SUM(F8:F21)</x:f>
      </x:c>
      <x:c r="G22" s="13">
        <x:f>SUM(G8:G21)</x:f>
      </x:c>
      <x:c r="H22" s="13">
        <x:f>SUM(H8:H21)</x:f>
      </x:c>
      <x:c r="I22" s="13">
        <x:f>SUM(I8:I21)</x:f>
      </x:c>
      <x:c r="J22" s="13">
        <x:f>SUM(J8:J21)</x:f>
      </x:c>
      <x:c r="K22" s="14">
        <x:f>SUM(K8:K21)</x:f>
      </x:c>
      <x:c r="L22" s="14">
        <x:f>SUM(L8:L21)</x:f>
      </x:c>
      <x:c r="M22" s="14">
        <x:f>SUM(M8:M21)</x:f>
      </x:c>
      <x:c r="N22" s="14">
        <x:f>SUM(N8:N21)</x:f>
      </x:c>
      <x:c r="O22" s="79">
        <x:f>SUM(O8:O21)</x:f>
      </x:c>
      <x:c r="P22" s="14">
        <x:f>SUM(P8:P21)</x:f>
      </x:c>
      <x:c r="Q22" s="14">
        <x:f>SUM(Q8:Q21)</x:f>
      </x:c>
      <x:c r="R22" s="14">
        <x:f>SUM(R8:R21)</x:f>
      </x:c>
      <x:c r="S22" s="14">
        <x:f>SUM(S8:S21)</x:f>
      </x:c>
      <x:c r="T22" s="14">
        <x:f>SUM(T8:T21)</x:f>
      </x:c>
      <x:c r="U22" s="14">
        <x:f>SUM(U8:U21)</x:f>
      </x:c>
      <x:c r="V22" s="14">
        <x:f>SUM(V8:V21)</x:f>
      </x:c>
      <x:c r="W22" s="14">
        <x:f>SUM(W8:W21)</x:f>
      </x:c>
      <x:c r="X22" s="14">
        <x:f>SUM(X8:X21)</x:f>
      </x:c>
      <x:c r="Y22" s="14">
        <x:f>SUM(Y8:Y21)</x:f>
      </x:c>
    </x:row>
    <x:row r="23" spans="1:25" s="3" customFormat="1" ht="15" customHeight="1">
      <x:c r="A23" s="4" t="s"/>
      <x:c r="B23" s="4" t="s"/>
      <x:c r="C23" s="4" t="s"/>
      <x:c r="D23" s="4" t="s"/>
      <x:c r="E23" s="4" t="s"/>
      <x:c r="F23" s="13" t="s"/>
      <x:c r="G23" s="13" t="s"/>
      <x:c r="H23" s="13" t="s"/>
      <x:c r="I23" s="13" t="s"/>
      <x:c r="J23" s="13" t="s"/>
      <x:c r="K23" s="14" t="s"/>
      <x:c r="L23" s="14" t="s"/>
      <x:c r="M23" s="14" t="s"/>
      <x:c r="N23" s="14" t="s"/>
      <x:c r="O23" s="9" t="s"/>
      <x:c r="P23" s="14" t="s"/>
      <x:c r="Q23" s="14" t="s"/>
      <x:c r="R23" s="14" t="s"/>
      <x:c r="S23" s="14" t="s"/>
      <x:c r="T23" s="14" t="s"/>
      <x:c r="U23" s="14" t="s"/>
      <x:c r="V23" s="14" t="s"/>
      <x:c r="W23" s="14" t="s"/>
      <x:c r="X23" s="14" t="s"/>
      <x:c r="Y23" s="14" t="s"/>
    </x:row>
    <x:row r="24" spans="1:25" s="3" customFormat="1" ht="15" customHeight="1">
      <x:c r="D24" s="15" t="s"/>
      <x:c r="F24" s="4" t="s"/>
      <x:c r="I24" s="13" t="s"/>
    </x:row>
    <x:row r="25" spans="1:25" s="3" customFormat="1" ht="15" customHeight="1">
      <x:c r="D25" s="15" t="s"/>
      <x:c r="E25" s="15" t="s"/>
      <x:c r="F25" s="134" t="s">
        <x:v>234</x:v>
      </x:c>
      <x:c r="G25" s="144" t="s"/>
      <x:c r="H25" s="144" t="s"/>
      <x:c r="I25" s="144" t="s"/>
      <x:c r="J25" s="135" t="s"/>
      <x:c r="K25" s="134" t="s">
        <x:v>235</x:v>
      </x:c>
      <x:c r="L25" s="144" t="s"/>
      <x:c r="M25" s="144" t="s"/>
      <x:c r="N25" s="135" t="s"/>
    </x:row>
    <x:row r="26" spans="1:25" s="3" customFormat="1" ht="60" customHeight="1">
      <x:c r="A26" s="0" t="s"/>
      <x:c r="B26" s="0" t="s"/>
      <x:c r="C26" s="0" t="s"/>
      <x:c r="D26" s="15" t="s"/>
      <x:c r="E26" s="15" t="s">
        <x:v>236</x:v>
      </x:c>
      <x:c r="F26" s="97" t="s">
        <x:v>215</x:v>
      </x:c>
      <x:c r="G26" s="5" t="s">
        <x:v>216</x:v>
      </x:c>
      <x:c r="H26" s="5" t="s">
        <x:v>217</x:v>
      </x:c>
      <x:c r="I26" s="98" t="s">
        <x:v>218</x:v>
      </x:c>
      <x:c r="J26" s="11" t="s">
        <x:v>219</x:v>
      </x:c>
      <x:c r="K26" s="97" t="s">
        <x:v>220</x:v>
      </x:c>
      <x:c r="L26" s="5" t="s">
        <x:v>232</x:v>
      </x:c>
      <x:c r="M26" s="98" t="s">
        <x:v>237</x:v>
      </x:c>
      <x:c r="N26" s="61" t="s">
        <x:v>223</x:v>
      </x:c>
      <x:c r="O26" s="0" t="s"/>
      <x:c r="P26" s="0" t="s"/>
      <x:c r="Q26" s="0" t="s"/>
      <x:c r="R26" s="0" t="s"/>
      <x:c r="S26" s="0" t="s"/>
      <x:c r="T26" s="0" t="s"/>
      <x:c r="U26" s="0" t="s"/>
      <x:c r="V26" s="0" t="s"/>
      <x:c r="W26" s="0" t="s"/>
      <x:c r="X26" s="0" t="s"/>
      <x:c r="Y26" s="0" t="s"/>
    </x:row>
    <x:row r="27" spans="1:25" s="3" customFormat="1" ht="15" customHeight="1">
      <x:c r="A27" s="3" t="s">
        <x:v>238</x:v>
      </x:c>
      <x:c r="E27" s="16" t="n">
        <x:v>50</x:v>
      </x:c>
      <x:c r="F27" s="7" t="n">
        <x:v>200</x:v>
      </x:c>
      <x:c r="G27" s="7" t="n">
        <x:v>1621</x:v>
      </x:c>
      <x:c r="H27" s="7" t="n">
        <x:v>0</x:v>
      </x:c>
      <x:c r="I27" s="7" t="n">
        <x:v>0</x:v>
      </x:c>
      <x:c r="J27" s="17">
        <x:f>SUM(F27:I27)</x:f>
      </x:c>
      <x:c r="K27" s="81" t="n">
        <x:v>5825681</x:v>
      </x:c>
      <x:c r="L27" s="81" t="n">
        <x:v>0</x:v>
      </x:c>
      <x:c r="M27" s="81" t="n">
        <x:v>0</x:v>
      </x:c>
      <x:c r="N27" s="59">
        <x:f>SUM(K27:M27)</x:f>
      </x:c>
    </x:row>
    <x:row r="28" spans="1:25" s="3" customFormat="1" ht="15" customHeight="1">
      <x:c r="F28" s="77" t="s"/>
      <x:c r="G28" s="77" t="s"/>
      <x:c r="H28" s="77" t="s"/>
      <x:c r="I28" s="77" t="s"/>
      <x:c r="J28" s="77" t="s"/>
      <x:c r="K28" s="78" t="s"/>
      <x:c r="L28" s="78" t="s"/>
      <x:c r="M28" s="78" t="s"/>
      <x:c r="N28" s="78" t="s"/>
    </x:row>
    <x:row r="29" spans="1:25" s="3" customFormat="1" ht="15" customHeight="1">
      <x:c r="A29" s="4" t="s">
        <x:v>239</x:v>
      </x:c>
      <x:c r="B29" s="4" t="s"/>
      <x:c r="C29" s="4" t="s"/>
      <x:c r="D29" s="4" t="s"/>
      <x:c r="E29" s="4" t="s"/>
      <x:c r="F29" s="13">
        <x:f>F22+F27</x:f>
      </x:c>
      <x:c r="G29" s="13">
        <x:f>G22+G27</x:f>
      </x:c>
      <x:c r="H29" s="13">
        <x:f>H22+H27</x:f>
      </x:c>
      <x:c r="I29" s="13">
        <x:f>I22+I27</x:f>
      </x:c>
      <x:c r="J29" s="13">
        <x:f>J22+J27</x:f>
      </x:c>
      <x:c r="K29" s="14">
        <x:f>K22+K27</x:f>
      </x:c>
      <x:c r="L29" s="14">
        <x:f>L22+L27</x:f>
      </x:c>
      <x:c r="M29" s="14">
        <x:f>M22+M27</x:f>
      </x:c>
      <x:c r="N29" s="14">
        <x:f>N22+N27</x:f>
      </x:c>
      <x:c r="O29" s="4" t="s"/>
      <x:c r="P29" s="4" t="s"/>
      <x:c r="Q29" s="4" t="s"/>
      <x:c r="R29" s="4" t="s"/>
      <x:c r="S29" s="4" t="s"/>
      <x:c r="T29" s="4" t="s"/>
      <x:c r="U29" s="4" t="s"/>
      <x:c r="V29" s="4" t="s"/>
      <x:c r="W29" s="4" t="s"/>
      <x:c r="X29" s="4" t="s"/>
      <x:c r="Y2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5:J25"/>
    <x:mergeCell ref="K25:N2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175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242</x:v>
      </x:c>
      <x:c r="E7" s="61" t="s">
        <x:v>243</x:v>
      </x:c>
      <x:c r="F7" s="61" t="s">
        <x:v>244</x:v>
      </x:c>
      <x:c r="G7" s="61" t="s">
        <x:v>245</x:v>
      </x:c>
      <x:c r="H7" s="61" t="s">
        <x:v>246</x:v>
      </x:c>
      <x:c r="I7" s="61" t="s">
        <x:v>247</x:v>
      </x:c>
      <x:c r="J7" s="61" t="s">
        <x:v>248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153</x:v>
      </x:c>
      <x:c r="B15" s="184" t="s">
        <x:v>154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157</x:v>
      </x:c>
      <x:c r="B16" s="184" t="s">
        <x:v>158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162</x:v>
      </x:c>
      <x:c r="B17" s="184" t="s">
        <x:v>163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164</x:v>
      </x:c>
      <x:c r="B18" s="184" t="s">
        <x:v>165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167</x:v>
      </x:c>
      <x:c r="B19" s="184" t="s">
        <x:v>168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169</x:v>
      </x:c>
      <x:c r="B20" s="184" t="s">
        <x:v>170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171</x:v>
      </x:c>
      <x:c r="B21" s="184" t="s">
        <x:v>172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 ht="15" customHeight="1">
      <x:c r="A22" s="4" t="s">
        <x:v>173</x:v>
      </x:c>
      <x:c r="B22" s="4" t="s"/>
      <x:c r="C22" s="4" t="s"/>
      <x:c r="D22" s="14">
        <x:f>SUM(D8:D21)</x:f>
      </x:c>
      <x:c r="E22" s="14">
        <x:f>SUM(E8:E21)</x:f>
      </x:c>
      <x:c r="F22" s="14">
        <x:f>SUM(F8:F21)</x:f>
      </x:c>
      <x:c r="G22" s="187" t="s"/>
      <x:c r="H22" s="14">
        <x:f>SUM(H8:H21)</x:f>
      </x:c>
      <x:c r="I22" s="187" t="s"/>
      <x:c r="J22" s="14">
        <x:f>SUM(J8:J21)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249</x:v>
      </x:c>
      <x:c r="C1" s="82" t="s">
        <x:v>250</x:v>
      </x:c>
    </x:row>
    <x:row r="2" spans="1:9" x14ac:dyDescent="0.3">
      <x:c r="A2" s="2" t="s">
        <x:v>133</x:v>
      </x:c>
      <x:c r="B2" s="83" t="s">
        <x:v>191</x:v>
      </x:c>
      <x:c r="C2" s="83" t="s">
        <x:v>136</x:v>
      </x:c>
    </x:row>
    <x:row r="3" spans="1:9" x14ac:dyDescent="0.3">
      <x:c r="A3" s="2" t="s">
        <x:v>159</x:v>
      </x:c>
      <x:c r="B3" s="83" t="s">
        <x:v>251</x:v>
      </x:c>
      <x:c r="C3" s="83" t="s">
        <x:v>137</x:v>
      </x:c>
      <x:c r="D3" s="2" t="s">
        <x:v>133</x:v>
      </x:c>
      <x:c r="F3" s="2" t="s">
        <x:v>191</x:v>
      </x:c>
      <x:c r="H3" s="2" t="n">
        <x:v>2021</x:v>
      </x:c>
      <x:c r="I3" s="2" t="n">
        <x:v>2015</x:v>
      </x:c>
    </x:row>
    <x:row r="4" spans="1:9" x14ac:dyDescent="0.3">
      <x:c r="A4" s="2" t="s">
        <x:v>252</x:v>
      </x:c>
      <x:c r="B4" s="83" t="s">
        <x:v>253</x:v>
      </x:c>
      <x:c r="D4" s="2" t="s">
        <x:v>254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145</x:v>
      </x:c>
      <x:c r="B5" s="83" t="s">
        <x:v>255</x:v>
      </x:c>
      <x:c r="D5" s="2" t="s">
        <x:v>155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155</x:v>
      </x:c>
      <x:c r="B6" s="83" t="s">
        <x:v>256</x:v>
      </x:c>
      <x:c r="C6" s="0" t="s"/>
      <x:c r="D6" s="0" t="s">
        <x:v>159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257</x:v>
      </x:c>
      <x:c r="B7" s="83" t="s">
        <x:v>6</x:v>
      </x:c>
      <x:c r="D7" s="2" t="s">
        <x:v>258</x:v>
      </x:c>
      <x:c r="F7" s="2" t="n">
        <x:v>3</x:v>
      </x:c>
      <x:c r="I7" s="2" t="n">
        <x:v>2019</x:v>
      </x:c>
    </x:row>
    <x:row r="8" spans="1:9" x14ac:dyDescent="0.3">
      <x:c r="A8" s="2" t="s">
        <x:v>259</x:v>
      </x:c>
      <x:c r="B8" s="83" t="n">
        <x:v>5</x:v>
      </x:c>
      <x:c r="D8" s="2" t="s">
        <x:v>145</x:v>
      </x:c>
      <x:c r="F8" s="2" t="n">
        <x:v>4</x:v>
      </x:c>
      <x:c r="I8" s="2" t="n">
        <x:v>2020</x:v>
      </x:c>
    </x:row>
    <x:row r="9" spans="1:9" x14ac:dyDescent="0.3">
      <x:c r="A9" s="2" t="s">
        <x:v>260</x:v>
      </x:c>
      <x:c r="B9" s="83" t="n">
        <x:v>6</x:v>
      </x:c>
      <x:c r="D9" s="2" t="s">
        <x:v>252</x:v>
      </x:c>
      <x:c r="F9" s="2" t="n">
        <x:v>5</x:v>
      </x:c>
      <x:c r="I9" s="2" t="n">
        <x:v>2021</x:v>
      </x:c>
    </x:row>
    <x:row r="10" spans="1:9" x14ac:dyDescent="0.3">
      <x:c r="A10" s="2" t="s">
        <x:v>254</x:v>
      </x:c>
      <x:c r="B10" s="83" t="n">
        <x:v>7</x:v>
      </x:c>
      <x:c r="D10" s="2" t="s">
        <x:v>260</x:v>
      </x:c>
      <x:c r="F10" s="2" t="n">
        <x:v>6</x:v>
      </x:c>
      <x:c r="I10" s="2" t="n">
        <x:v>2022</x:v>
      </x:c>
    </x:row>
    <x:row r="11" spans="1:9" x14ac:dyDescent="0.3">
      <x:c r="A11" s="2" t="s">
        <x:v>258</x:v>
      </x:c>
      <x:c r="B11" s="83" t="n">
        <x:v>8</x:v>
      </x:c>
      <x:c r="D11" s="2" t="s">
        <x:v>257</x:v>
      </x:c>
      <x:c r="F11" s="2" t="n">
        <x:v>7</x:v>
      </x:c>
    </x:row>
    <x:row r="12" spans="1:9" x14ac:dyDescent="0.3">
      <x:c r="B12" s="83" t="n">
        <x:v>9</x:v>
      </x:c>
      <x:c r="D12" s="2" t="s">
        <x:v>259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257</x:v>
      </x:c>
      <x:c r="F16" s="2" t="n">
        <x:v>12</x:v>
      </x:c>
    </x:row>
    <x:row r="17" spans="1:9" x14ac:dyDescent="0.3">
      <x:c r="B17" s="83" t="s">
        <x:v>259</x:v>
      </x:c>
      <x:c r="F17" s="2" t="s">
        <x:v>257</x:v>
      </x:c>
    </x:row>
    <x:row r="18" spans="1:9" x14ac:dyDescent="0.3">
      <x:c r="B18" s="83" t="s">
        <x:v>260</x:v>
      </x:c>
      <x:c r="F18" s="2" t="s">
        <x:v>259</x:v>
      </x:c>
    </x:row>
    <x:row r="19" spans="1:9">
      <x:c r="F19" s="2" t="s">
        <x:v>260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