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<x:sst xmlns:x="http://schemas.openxmlformats.org/spreadsheetml/2006/main" count="246" uniqueCount="246">
  <x:si>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</x:si>
  <x:si>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</x:si>
  <x:si>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East Islip</x:t>
  </x:si>
  <x:si>
    <x:t>BEDS Code</x:t>
  </x:si>
  <x:si>
    <x:t>580503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</x:si>
  <x:si>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</x:si>
  <x:si>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</x:si>
  <x:si>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</x:si>
  <x:si>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</x:si>
  <x:si>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</x:si>
  <x:si>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John Dolan</x:t>
  </x:si>
  <x:si>
    <x:t>Street Address Line 1</x:t>
  </x:si>
  <x:si>
    <x:t>1 Craig B Gariepy Avenue</x:t>
  </x:si>
  <x:si>
    <x:t>Title of Contact</x:t>
  </x:si>
  <x:si>
    <x:t>Superintendent</x:t>
  </x:si>
  <x:si>
    <x:t>Street Address Line 2</x:t>
  </x:si>
  <x:si>
    <x:t>Business Office</x:t>
  </x:si>
  <x:si>
    <x:t>Email Address</x:t>
  </x:si>
  <x:si>
    <x:t>jdolan@eischools.org</x:t>
  </x:si>
  <x:si>
    <x:t>City</x:t>
  </x:si>
  <x:si>
    <x:t>Islip Terrace</x:t>
  </x:si>
  <x:si>
    <x:t>Phone Number</x:t>
  </x:si>
  <x:si>
    <x:t>6312242010</x:t>
  </x:si>
  <x:si>
    <x:t>Zip Code</x:t>
  </x:si>
  <x:si>
    <x:t>11752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</x:si>
  <x:si>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</x:si>
  <x:si>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</x:si>
  <x:si>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</x:si>
  <x:si>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</x:si>
  <x:si>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</x:si>
  <x:si>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</x:si>
  <x:si>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</x:si>
  <x:si>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</x:si>
  <x:si>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</x:si>
  <x:si>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</x:si>
  <x:si>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</x:si>
  <x:si>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</x:si>
  <x:si>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</x:si>
  <x:si>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</x:si>
  <x:si>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</x:si>
  <x:si>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</x:si>
  <x:si>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</x:si>
  <x:si>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</x:si>
  <x:si>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</x:si>
  <x:si>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</x:si>
  <x:si>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</x:si>
  <x:si>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</x:si>
  <x:si>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</x:si>
  <x:si>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</x:si>
  <x:si>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</x:si>
  <x:si>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</x:si>
  <x:si>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</x:si>
  <x:si>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</x:si>
  <x:si>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</x:si>
  <x:si>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</x:si>
  <x:si>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</x:si>
  <x:si>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</x:si>
  <x:si>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</x:si>
  <x:si>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</x:si>
  <x:si>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</x:si>
  <x:si>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</x:si>
  <x:si>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</x:si>
  <x:si>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</x:si>
  <x:si>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</x:si>
  <x:si>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</x:si>
  <x:si>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</x:si>
  <x:si>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</x:si>
  <x:si>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</x:si>
  <x:si>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</x:si>
  <x:si>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</x:si>
  <x:si>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</x:si>
  <x:si>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</x:si>
  <x:si>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</x:si>
  <x:si>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</x:si>
  <x:si>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</x:si>
  <x:si>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</x:si>
  <x:si>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</x:si>
  <x:si>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</x:si>
  <x:si>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</x:si>
  <x:si>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</x:si>
  <x:si>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</x:si>
  <x:si>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</x:si>
  <x:si>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</x:si>
  <x:si>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</x:si>
  <x:si>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</x:si>
  <x:si>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</x:si>
  <x:si>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</x:si>
  <x:si>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</x:si>
  <x:si>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</x:si>
  <x:si>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</x:si>
  <x:si>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</x:si>
  <x:si>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</x:si>
  <x:si>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</x:si>
  <x:si>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</x:si>
  <x:si>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</x:si>
  <x:si>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</x:si>
  <x:si>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</x:si>
  <x:si>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</x:si>
  <x:si>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</x:si>
  <x:si>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</x:si>
  <x:si>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</x:si>
  <x:si>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</x:si>
  <x:si>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</x:si>
  <x:si>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</x:si>
  <x:si>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</x:si>
  <x:si>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</x:si>
  <x:si>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</x:si>
  <x:si>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</x:si>
  <x:si>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</x:si>
  <x:si>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</x:si>
  <x:si>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</x:si>
  <x:si>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</x:si>
  <x:si>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</x:si>
  <x:si>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</x:si>
  <x:si>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</x:si>
  <x:si>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</x:si>
  <x:si>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</x:si>
  <x:si>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</x:si>
  <x:si>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</x:si>
  <x:si>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</x:si>
  <x:si>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</x:si>
  <x:si>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</x:si>
  <x:si>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</x:si>
  <x:si>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</x:si>
  <x:si>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</x:si>
  <x:si>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</x:si>
  <x:si>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</x:si>
  <x:si>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</x:si>
  <x:si>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</x:si>
  <x:si>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</x:si>
  <x:si>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</x:si>
  <x:si>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580503030001</x:t>
  </x:si>
  <x:si>
    <x:t>CONNETQUOT ELEMENTARY SCHOOL</x:t>
  </x:si>
  <x:si>
    <x:t/>
  </x:si>
  <x:si>
    <x:t>Elementary School</x:t>
  </x:si>
  <x:si>
    <x:t>K</x:t>
  </x:si>
  <x:si>
    <x:t>2</x:t>
  </x:si>
  <x:si>
    <x:t>Yes</x:t>
  </x:si>
  <x:si>
    <x:t>No</x:t>
  </x:si>
  <x:si>
    <x:t>580503030003</x:t>
  </x:si>
  <x:si>
    <x:t>JOHN F KENNEDY ELEMENTARY SCHOOL</x:t>
  </x:si>
  <x:si>
    <x:t>3</x:t>
  </x:si>
  <x:si>
    <x:t>5</x:t>
  </x:si>
  <x:si>
    <x:t>580503030004</x:t>
  </x:si>
  <x:si>
    <x:t>TIMBER POINT ELEMENTARY SCHOOL</x:t>
  </x:si>
  <x:si>
    <x:t>580503030006</x:t>
  </x:si>
  <x:si>
    <x:t>EAST ISLIP HIGH SCHOOL</x:t>
  </x:si>
  <x:si>
    <x:t>Senior High School</x:t>
  </x:si>
  <x:si>
    <x:t>9</x:t>
  </x:si>
  <x:si>
    <x:t>12</x:t>
  </x:si>
  <x:si>
    <x:t>580503030007</x:t>
  </x:si>
  <x:si>
    <x:t>RUTH C KINNEY ELEMENTARY SCHOOL</x:t>
  </x:si>
  <x:si>
    <x:t>580503030008</x:t>
  </x:si>
  <x:si>
    <x:t>EAST ISLIP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</x:si>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</x:sst>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121037910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825148</x:v>
      </x:c>
      <x:c r="E15" s="10" t="n">
        <x:v>5088488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108872</x:v>
      </x:c>
      <x:c r="E16" s="10" t="n">
        <x:v>675736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1966798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7621162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108872</x:v>
      </x:c>
      <x:c r="E24" s="10" t="n">
        <x:v>675736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42920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155124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5801466</x:v>
      </x:c>
      <x:c r="E27" s="10" t="n">
        <x:v>119140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103390</x:v>
      </x:c>
      <x:c r="E28" s="10" t="n">
        <x:v>12324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65114</x:v>
      </x:c>
      <x:c r="E35" s="10" t="n">
        <x:v>0</x:v>
      </x:c>
      <x:c r="F35" s="7" t="n">
        <x:v>9</x:v>
      </x:c>
      <x:c r="G35" s="132" t="n">
        <x:v>7234.88888888889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218700</x:v>
      </x:c>
      <x:c r="E36" s="10" t="n">
        <x:v>415800</x:v>
      </x:c>
      <x:c r="F36" s="7" t="n">
        <x:v>125</x:v>
      </x:c>
      <x:c r="G36" s="132" t="n">
        <x:v>5076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3423713</x:v>
      </x:c>
      <x:c r="E37" s="10" t="n">
        <x:v>159357</x:v>
      </x:c>
      <x:c r="F37" s="7" t="n">
        <x:v>39</x:v>
      </x:c>
      <x:c r="G37" s="132" t="n">
        <x:v>91873.5897435897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900000</x:v>
      </x:c>
      <x:c r="E38" s="10" t="n">
        <x:v>0</x:v>
      </x:c>
      <x:c r="F38" s="7" t="n">
        <x:v>11</x:v>
      </x:c>
      <x:c r="G38" s="132" t="n">
        <x:v>81818.1818181818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77537</x:v>
      </x:c>
      <x:c r="E41" s="10" t="n">
        <x:v>0</x:v>
      </x:c>
      <x:c r="F41" s="7" t="n">
        <x:v>4</x:v>
      </x:c>
      <x:c r="G41" s="132" t="n">
        <x:v>19384.25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107620</x:v>
      </x:c>
      <x:c r="E42" s="10" t="n">
        <x:v>0</x:v>
      </x:c>
      <x:c r="F42" s="7" t="n">
        <x:v>2</x:v>
      </x:c>
      <x:c r="G42" s="132" t="n">
        <x:v>53810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447601</x:v>
      </x:c>
      <x:c r="E43" s="10" t="n">
        <x:v>0</x:v>
      </x:c>
      <x:c r="F43" s="7" t="n">
        <x:v>349</x:v>
      </x:c>
      <x:c r="G43" s="132" t="n">
        <x:v>1282.52435530086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3359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81816</x:v>
      </x:c>
      <x:c r="E62" s="10" t="n">
        <x:v>0</x:v>
      </x:c>
      <x:c r="F62" s="84" t="n">
        <x:v>1</x:v>
      </x:c>
      <x:c r="G62" s="132" t="n">
        <x:v>81816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2300217</x:v>
      </x:c>
      <x:c r="E63" s="10" t="n">
        <x:v>0</x:v>
      </x:c>
      <x:c r="F63" s="84" t="n">
        <x:v>19</x:v>
      </x:c>
      <x:c r="G63" s="132" t="n">
        <x:v>121064.052631579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9262553</x:v>
      </x:c>
      <x:c r="E64" s="10" t="n">
        <x:v>0</x:v>
      </x:c>
      <x:c r="F64" s="84" t="n">
        <x:v>91.6</x:v>
      </x:c>
      <x:c r="G64" s="132" t="n">
        <x:v>101119.574235808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1521885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2362005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1923306</x:v>
      </x:c>
      <x:c r="E72" s="10" t="n">
        <x:v>0</x:v>
      </x:c>
      <x:c r="F72" s="84" t="n">
        <x:v>0.5</x:v>
      </x:c>
      <x:c r="G72" s="132" t="n">
        <x:v>3846612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472898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104555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7718609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29041483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61867315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316</x:v>
      </x:c>
      <x:c r="L8" s="107" t="n">
        <x:v>0</x:v>
      </x:c>
      <x:c r="M8" s="107" t="n">
        <x:v>0</x:v>
      </x:c>
      <x:c r="N8" s="107" t="n">
        <x:v>103</x:v>
      </x:c>
      <x:c r="O8" s="107" t="n">
        <x:v>23</x:v>
      </x:c>
      <x:c r="P8" s="107" t="n">
        <x:v>69</x:v>
      </x:c>
      <x:c r="Q8" s="108" t="n">
        <x:v>9</x:v>
      </x:c>
      <x:c r="R8" s="108" t="n">
        <x:v>34</x:v>
      </x:c>
      <x:c r="S8" s="108" t="n">
        <x:v>19</x:v>
      </x:c>
      <x:c r="T8" s="108" t="n">
        <x:v>2.5</x:v>
      </x:c>
      <x:c r="U8" s="108" t="n">
        <x:v>6</x:v>
      </x:c>
      <x:c r="V8" s="108" t="n">
        <x:v>8.8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134</x:v>
      </x:c>
      <x:c r="E9" s="170" t="s">
        <x:v>141</x:v>
      </x:c>
      <x:c r="F9" s="170" t="s">
        <x:v>142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402</x:v>
      </x:c>
      <x:c r="L9" s="107" t="n">
        <x:v>0</x:v>
      </x:c>
      <x:c r="M9" s="107" t="n">
        <x:v>0</x:v>
      </x:c>
      <x:c r="N9" s="107" t="n">
        <x:v>79</x:v>
      </x:c>
      <x:c r="O9" s="107" t="n">
        <x:v>23</x:v>
      </x:c>
      <x:c r="P9" s="107" t="n">
        <x:v>71</x:v>
      </x:c>
      <x:c r="Q9" s="108" t="n">
        <x:v>9</x:v>
      </x:c>
      <x:c r="R9" s="108" t="n">
        <x:v>35</x:v>
      </x:c>
      <x:c r="S9" s="108" t="n">
        <x:v>14</x:v>
      </x:c>
      <x:c r="T9" s="108" t="n">
        <x:v>2.5</x:v>
      </x:c>
      <x:c r="U9" s="108" t="n">
        <x:v>6</x:v>
      </x:c>
      <x:c r="V9" s="108" t="n">
        <x:v>6.8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133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343</x:v>
      </x:c>
      <x:c r="L10" s="107" t="n">
        <x:v>0</x:v>
      </x:c>
      <x:c r="M10" s="107" t="n">
        <x:v>0</x:v>
      </x:c>
      <x:c r="N10" s="107" t="n">
        <x:v>62</x:v>
      </x:c>
      <x:c r="O10" s="107" t="n">
        <x:v>0</x:v>
      </x:c>
      <x:c r="P10" s="107" t="n">
        <x:v>72</x:v>
      </x:c>
      <x:c r="Q10" s="108" t="n">
        <x:v>2</x:v>
      </x:c>
      <x:c r="R10" s="108" t="n">
        <x:v>30</x:v>
      </x:c>
      <x:c r="S10" s="108" t="n">
        <x:v>19</x:v>
      </x:c>
      <x:c r="T10" s="108" t="n">
        <x:v>2.5</x:v>
      </x:c>
      <x:c r="U10" s="108" t="n">
        <x:v>6</x:v>
      </x:c>
      <x:c r="V10" s="108" t="n">
        <x:v>7.8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133</x:v>
      </x:c>
      <x:c r="D11" s="169" t="s">
        <x:v>147</x:v>
      </x:c>
      <x:c r="E11" s="170" t="s">
        <x:v>148</x:v>
      </x:c>
      <x:c r="F11" s="170" t="s">
        <x:v>149</x:v>
      </x:c>
      <x:c r="G11" s="170" t="s">
        <x:v>137</x:v>
      </x:c>
      <x:c r="H11" s="170" t="s">
        <x:v>133</x:v>
      </x:c>
      <x:c r="I11" s="170" t="s">
        <x:v>138</x:v>
      </x:c>
      <x:c r="J11" s="106" t="n"/>
      <x:c r="K11" s="107" t="n">
        <x:v>1143</x:v>
      </x:c>
      <x:c r="L11" s="107" t="n">
        <x:v>0</x:v>
      </x:c>
      <x:c r="M11" s="107" t="n">
        <x:v>0</x:v>
      </x:c>
      <x:c r="N11" s="107" t="n">
        <x:v>261</x:v>
      </x:c>
      <x:c r="O11" s="107" t="n">
        <x:v>14</x:v>
      </x:c>
      <x:c r="P11" s="107" t="n">
        <x:v>169</x:v>
      </x:c>
      <x:c r="Q11" s="108" t="n">
        <x:v>10</x:v>
      </x:c>
      <x:c r="R11" s="108" t="n">
        <x:v>109</x:v>
      </x:c>
      <x:c r="S11" s="108" t="n">
        <x:v>18</x:v>
      </x:c>
      <x:c r="T11" s="108" t="n">
        <x:v>5.5</x:v>
      </x:c>
      <x:c r="U11" s="108" t="n">
        <x:v>11</x:v>
      </x:c>
      <x:c r="V11" s="108" t="n">
        <x:v>61.8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133</x:v>
      </x:c>
      <x:c r="D12" s="169" t="s">
        <x:v>134</x:v>
      </x:c>
      <x:c r="E12" s="170" t="s">
        <x:v>141</x:v>
      </x:c>
      <x:c r="F12" s="170" t="s">
        <x:v>142</x:v>
      </x:c>
      <x:c r="G12" s="170" t="s">
        <x:v>137</x:v>
      </x:c>
      <x:c r="H12" s="170" t="s">
        <x:v>133</x:v>
      </x:c>
      <x:c r="I12" s="170" t="s">
        <x:v>138</x:v>
      </x:c>
      <x:c r="J12" s="106" t="n"/>
      <x:c r="K12" s="107" t="n">
        <x:v>323</x:v>
      </x:c>
      <x:c r="L12" s="107" t="n">
        <x:v>0</x:v>
      </x:c>
      <x:c r="M12" s="107" t="n">
        <x:v>0</x:v>
      </x:c>
      <x:c r="N12" s="107" t="n">
        <x:v>84</x:v>
      </x:c>
      <x:c r="O12" s="107" t="n">
        <x:v>0</x:v>
      </x:c>
      <x:c r="P12" s="107" t="n">
        <x:v>73</x:v>
      </x:c>
      <x:c r="Q12" s="108" t="n">
        <x:v>6</x:v>
      </x:c>
      <x:c r="R12" s="108" t="n">
        <x:v>33</x:v>
      </x:c>
      <x:c r="S12" s="108" t="n">
        <x:v>16.9</x:v>
      </x:c>
      <x:c r="T12" s="108" t="n">
        <x:v>2.5</x:v>
      </x:c>
      <x:c r="U12" s="108" t="n">
        <x:v>6</x:v>
      </x:c>
      <x:c r="V12" s="108" t="n">
        <x:v>7.8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133</x:v>
      </x:c>
      <x:c r="D13" s="169" t="s">
        <x:v>154</x:v>
      </x:c>
      <x:c r="E13" s="170" t="s">
        <x:v>155</x:v>
      </x:c>
      <x:c r="F13" s="170" t="s">
        <x:v>156</x:v>
      </x:c>
      <x:c r="G13" s="170" t="s">
        <x:v>137</x:v>
      </x:c>
      <x:c r="H13" s="170" t="s">
        <x:v>133</x:v>
      </x:c>
      <x:c r="I13" s="170" t="s">
        <x:v>138</x:v>
      </x:c>
      <x:c r="J13" s="106" t="n"/>
      <x:c r="K13" s="107" t="n">
        <x:v>832</x:v>
      </x:c>
      <x:c r="L13" s="107" t="n">
        <x:v>0</x:v>
      </x:c>
      <x:c r="M13" s="107" t="n">
        <x:v>0</x:v>
      </x:c>
      <x:c r="N13" s="107" t="n">
        <x:v>200</x:v>
      </x:c>
      <x:c r="O13" s="107" t="n">
        <x:v>22</x:v>
      </x:c>
      <x:c r="P13" s="107" t="n">
        <x:v>136</x:v>
      </x:c>
      <x:c r="Q13" s="108" t="n">
        <x:v>7</x:v>
      </x:c>
      <x:c r="R13" s="108" t="n">
        <x:v>89</x:v>
      </x:c>
      <x:c r="S13" s="108" t="n">
        <x:v>18</x:v>
      </x:c>
      <x:c r="T13" s="108" t="n">
        <x:v>3.5</x:v>
      </x:c>
      <x:c r="U13" s="108" t="n">
        <x:v>14</x:v>
      </x:c>
      <x:c r="V13" s="108" t="n">
        <x:v>14.8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157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175</x:v>
      </x:c>
      <x:c r="L7" s="113" t="s">
        <x:v>176</x:v>
      </x:c>
      <x:c r="M7" s="183" t="s">
        <x:v>177</x:v>
      </x:c>
      <x:c r="N7" s="113" t="s">
        <x:v>178</x:v>
      </x:c>
      <x:c r="O7" s="183" t="s">
        <x:v>179</x:v>
      </x:c>
      <x:c r="P7" s="183" t="s">
        <x:v>180</x:v>
      </x:c>
      <x:c r="Q7" s="113" t="s">
        <x:v>181</x:v>
      </x:c>
      <x:c r="R7" s="113" t="s">
        <x:v>182</x:v>
      </x:c>
      <x:c r="S7" s="113" t="s">
        <x:v>183</x:v>
      </x:c>
      <x:c r="T7" s="11" t="s">
        <x:v>184</x:v>
      </x:c>
      <x:c r="U7" s="124" t="s">
        <x:v>185</x:v>
      </x:c>
      <x:c r="V7" s="124" t="s">
        <x:v>186</x:v>
      </x:c>
      <x:c r="W7" s="124" t="s">
        <x:v>187</x:v>
      </x:c>
      <x:c r="X7" s="124" t="s">
        <x:v>188</x:v>
      </x:c>
      <x:c r="Y7" s="124" t="s">
        <x:v>189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4386939</x:v>
      </x:c>
      <x:c r="E8" s="81" t="n">
        <x:v>1207681</x:v>
      </x:c>
      <x:c r="F8" s="116" t="n">
        <x:v>1928213.2631403</x:v>
      </x:c>
      <x:c r="G8" s="81" t="n">
        <x:v>180043</x:v>
      </x:c>
      <x:c r="H8" s="81" t="n">
        <x:v>490189</x:v>
      </x:c>
      <x:c r="I8" s="117">
        <x:f>SUM(D8:H8)</x:f>
      </x:c>
      <x:c r="J8" s="81" t="n">
        <x:v>5610203</x:v>
      </x:c>
      <x:c r="K8" s="81" t="n">
        <x:v>0</x:v>
      </x:c>
      <x:c r="L8" s="81" t="n">
        <x:v>1499527</x:v>
      </x:c>
      <x:c r="M8" s="81" t="n">
        <x:v>0</x:v>
      </x:c>
      <x:c r="N8" s="81" t="n">
        <x:v>567027</x:v>
      </x:c>
      <x:c r="O8" s="81" t="n">
        <x:v>133891</x:v>
      </x:c>
      <x:c r="P8" s="81" t="n">
        <x:v>382419</x:v>
      </x:c>
      <x:c r="Q8" s="117">
        <x:f>SUM(J8:P8)</x:f>
      </x:c>
      <x:c r="R8" s="81" t="n">
        <x:v>7274161</x:v>
      </x:c>
      <x:c r="S8" s="81" t="n">
        <x:v>918906</x:v>
      </x:c>
      <x:c r="T8" s="59">
        <x:f>SUM('Part C'!$R8:$S8)</x:f>
      </x:c>
      <x:c r="U8" s="81" t="n">
        <x:v>23019.496835443</x:v>
      </x:c>
      <x:c r="V8" s="81" t="n">
        <x:v>2907.93037974684</x:v>
      </x:c>
      <x:c r="W8" s="81" t="n">
        <x:v>2422244.32986008</x:v>
      </x:c>
      <x:c r="X8" s="81" t="n">
        <x:v>10615311.3298601</x:v>
      </x:c>
      <x:c r="Y8" s="12" t="n">
        <x:v>33592.7573729749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5290853</x:v>
      </x:c>
      <x:c r="E9" s="81" t="n">
        <x:v>1043203</x:v>
      </x:c>
      <x:c r="F9" s="116" t="n">
        <x:v>2183063.51256625</x:v>
      </x:c>
      <x:c r="G9" s="81" t="n">
        <x:v>229042</x:v>
      </x:c>
      <x:c r="H9" s="81" t="n">
        <x:v>534717</x:v>
      </x:c>
      <x:c r="I9" s="117">
        <x:f>SUM(D9:H9)</x:f>
      </x:c>
      <x:c r="J9" s="81" t="n">
        <x:v>6282117</x:v>
      </x:c>
      <x:c r="K9" s="81" t="n">
        <x:v>0</x:v>
      </x:c>
      <x:c r="L9" s="81" t="n">
        <x:v>2012166</x:v>
      </x:c>
      <x:c r="M9" s="81" t="n">
        <x:v>0</x:v>
      </x:c>
      <x:c r="N9" s="81" t="n">
        <x:v>568445</x:v>
      </x:c>
      <x:c r="O9" s="81" t="n">
        <x:v>106052</x:v>
      </x:c>
      <x:c r="P9" s="81" t="n">
        <x:v>312098</x:v>
      </x:c>
      <x:c r="Q9" s="117">
        <x:f>SUM(J9:P9)</x:f>
      </x:c>
      <x:c r="R9" s="81" t="n">
        <x:v>8454063</x:v>
      </x:c>
      <x:c r="S9" s="81" t="n">
        <x:v>826815</x:v>
      </x:c>
      <x:c r="T9" s="59">
        <x:f>SUM('Part C'!$R9:$S9)</x:f>
      </x:c>
      <x:c r="U9" s="81" t="n">
        <x:v>21030.0074626866</x:v>
      </x:c>
      <x:c r="V9" s="81" t="n">
        <x:v>2056.75373134328</x:v>
      </x:c>
      <x:c r="W9" s="81" t="n">
        <x:v>3081462.72342959</x:v>
      </x:c>
      <x:c r="X9" s="81" t="n">
        <x:v>12362340.7234296</x:v>
      </x:c>
      <x:c r="Y9" s="12" t="n">
        <x:v>30752.0913518149</x:v>
      </x:c>
    </x:row>
    <x:row r="10" spans="1:25" s="6" customFormat="1">
      <x:c r="A10" s="184" t="s">
        <x:v>143</x:v>
      </x:c>
      <x:c r="B10" s="184" t="s">
        <x:v>144</x:v>
      </x:c>
      <x:c r="C10" s="184" t="s">
        <x:v>133</x:v>
      </x:c>
      <x:c r="D10" s="81" t="n">
        <x:v>4038404</x:v>
      </x:c>
      <x:c r="E10" s="81" t="n">
        <x:v>1095131</x:v>
      </x:c>
      <x:c r="F10" s="116" t="n">
        <x:v>1769298.05309296</x:v>
      </x:c>
      <x:c r="G10" s="81" t="n">
        <x:v>195427</x:v>
      </x:c>
      <x:c r="H10" s="81" t="n">
        <x:v>509023</x:v>
      </x:c>
      <x:c r="I10" s="117">
        <x:f>SUM(D10:H10)</x:f>
      </x:c>
      <x:c r="J10" s="81" t="n">
        <x:v>5578774</x:v>
      </x:c>
      <x:c r="K10" s="81" t="n">
        <x:v>0</x:v>
      </x:c>
      <x:c r="L10" s="81" t="n">
        <x:v>858257</x:v>
      </x:c>
      <x:c r="M10" s="81" t="n">
        <x:v>0</x:v>
      </x:c>
      <x:c r="N10" s="81" t="n">
        <x:v>579767</x:v>
      </x:c>
      <x:c r="O10" s="81" t="n">
        <x:v>139206</x:v>
      </x:c>
      <x:c r="P10" s="81" t="n">
        <x:v>451277</x:v>
      </x:c>
      <x:c r="Q10" s="117">
        <x:f>SUM(J10:P10)</x:f>
      </x:c>
      <x:c r="R10" s="81" t="n">
        <x:v>6676652</x:v>
      </x:c>
      <x:c r="S10" s="81" t="n">
        <x:v>930630</x:v>
      </x:c>
      <x:c r="T10" s="59">
        <x:f>SUM('Part C'!$R10:$S10)</x:f>
      </x:c>
      <x:c r="U10" s="81" t="n">
        <x:v>19465.4577259475</x:v>
      </x:c>
      <x:c r="V10" s="81" t="n">
        <x:v>2713.20699708455</x:v>
      </x:c>
      <x:c r="W10" s="81" t="n">
        <x:v>2629208.24412027</x:v>
      </x:c>
      <x:c r="X10" s="81" t="n">
        <x:v>10236490.2441203</x:v>
      </x:c>
      <x:c r="Y10" s="12" t="n">
        <x:v>29843.9948808171</x:v>
      </x:c>
    </x:row>
    <x:row r="11" spans="1:25" s="6" customFormat="1">
      <x:c r="A11" s="184" t="s">
        <x:v>145</x:v>
      </x:c>
      <x:c r="B11" s="184" t="s">
        <x:v>146</x:v>
      </x:c>
      <x:c r="C11" s="184" t="s">
        <x:v>133</x:v>
      </x:c>
      <x:c r="D11" s="81" t="n">
        <x:v>12957963</x:v>
      </x:c>
      <x:c r="E11" s="81" t="n">
        <x:v>4290773</x:v>
      </x:c>
      <x:c r="F11" s="116" t="n">
        <x:v>5944861.58623919</x:v>
      </x:c>
      <x:c r="G11" s="81" t="n">
        <x:v>737218</x:v>
      </x:c>
      <x:c r="H11" s="81" t="n">
        <x:v>1480406</x:v>
      </x:c>
      <x:c r="I11" s="117">
        <x:f>SUM(D11:H11)</x:f>
      </x:c>
      <x:c r="J11" s="81" t="n">
        <x:v>16608831</x:v>
      </x:c>
      <x:c r="K11" s="81" t="n">
        <x:v>0</x:v>
      </x:c>
      <x:c r="L11" s="81" t="n">
        <x:v>4146044</x:v>
      </x:c>
      <x:c r="M11" s="81" t="n">
        <x:v>0</x:v>
      </x:c>
      <x:c r="N11" s="81" t="n">
        <x:v>1720007</x:v>
      </x:c>
      <x:c r="O11" s="81" t="n">
        <x:v>185776</x:v>
      </x:c>
      <x:c r="P11" s="81" t="n">
        <x:v>2750564</x:v>
      </x:c>
      <x:c r="Q11" s="117">
        <x:f>SUM(J11:P11)</x:f>
      </x:c>
      <x:c r="R11" s="81" t="n">
        <x:v>24913687</x:v>
      </x:c>
      <x:c r="S11" s="81" t="n">
        <x:v>497535</x:v>
      </x:c>
      <x:c r="T11" s="59">
        <x:f>SUM('Part C'!$R11:$S11)</x:f>
      </x:c>
      <x:c r="U11" s="81" t="n">
        <x:v>21796.7515310586</x:v>
      </x:c>
      <x:c r="V11" s="81" t="n">
        <x:v>435.288713910761</x:v>
      </x:c>
      <x:c r="W11" s="81" t="n">
        <x:v>8761472.37034832</x:v>
      </x:c>
      <x:c r="X11" s="81" t="n">
        <x:v>34172694.3703483</x:v>
      </x:c>
      <x:c r="Y11" s="12" t="n">
        <x:v>29897.3704027544</x:v>
      </x:c>
    </x:row>
    <x:row r="12" spans="1:25" s="6" customFormat="1">
      <x:c r="A12" s="184" t="s">
        <x:v>150</x:v>
      </x:c>
      <x:c r="B12" s="184" t="s">
        <x:v>151</x:v>
      </x:c>
      <x:c r="C12" s="184" t="s">
        <x:v>133</x:v>
      </x:c>
      <x:c r="D12" s="81" t="n">
        <x:v>4421015</x:v>
      </x:c>
      <x:c r="E12" s="81" t="n">
        <x:v>1217704</x:v>
      </x:c>
      <x:c r="F12" s="116" t="n">
        <x:v>1943412.20009959</x:v>
      </x:c>
      <x:c r="G12" s="81" t="n">
        <x:v>184032</x:v>
      </x:c>
      <x:c r="H12" s="81" t="n">
        <x:v>450883</x:v>
      </x:c>
      <x:c r="I12" s="117">
        <x:f>SUM(D12:H12)</x:f>
      </x:c>
      <x:c r="J12" s="81" t="n">
        <x:v>5474929</x:v>
      </x:c>
      <x:c r="K12" s="81" t="n">
        <x:v>0</x:v>
      </x:c>
      <x:c r="L12" s="81" t="n">
        <x:v>1564024</x:v>
      </x:c>
      <x:c r="M12" s="81" t="n">
        <x:v>0</x:v>
      </x:c>
      <x:c r="N12" s="81" t="n">
        <x:v>589506</x:v>
      </x:c>
      <x:c r="O12" s="81" t="n">
        <x:v>102087</x:v>
      </x:c>
      <x:c r="P12" s="81" t="n">
        <x:v>486501</x:v>
      </x:c>
      <x:c r="Q12" s="117">
        <x:f>SUM(J12:P12)</x:f>
      </x:c>
      <x:c r="R12" s="81" t="n">
        <x:v>7425401</x:v>
      </x:c>
      <x:c r="S12" s="81" t="n">
        <x:v>791645</x:v>
      </x:c>
      <x:c r="T12" s="59">
        <x:f>SUM('Part C'!$R12:$S12)</x:f>
      </x:c>
      <x:c r="U12" s="81" t="n">
        <x:v>22988.8575851393</x:v>
      </x:c>
      <x:c r="V12" s="81" t="n">
        <x:v>2450.9133126935</x:v>
      </x:c>
      <x:c r="W12" s="81" t="n">
        <x:v>2475901.64096457</x:v>
      </x:c>
      <x:c r="X12" s="81" t="n">
        <x:v>10692947.6409646</x:v>
      </x:c>
      <x:c r="Y12" s="12" t="n">
        <x:v>33105.1010556179</x:v>
      </x:c>
    </x:row>
    <x:row r="13" spans="1:25" s="6" customFormat="1">
      <x:c r="A13" s="184" t="s">
        <x:v>152</x:v>
      </x:c>
      <x:c r="B13" s="184" t="s">
        <x:v>153</x:v>
      </x:c>
      <x:c r="C13" s="184" t="s">
        <x:v>133</x:v>
      </x:c>
      <x:c r="D13" s="81" t="n">
        <x:v>11162682</x:v>
      </x:c>
      <x:c r="E13" s="81" t="n">
        <x:v>3262620</x:v>
      </x:c>
      <x:c r="F13" s="116" t="n">
        <x:v>4971751.18975091</x:v>
      </x:c>
      <x:c r="G13" s="81" t="n">
        <x:v>474038</x:v>
      </x:c>
      <x:c r="H13" s="81" t="n">
        <x:v>985350</x:v>
      </x:c>
      <x:c r="I13" s="117">
        <x:f>SUM(D13:H13)</x:f>
      </x:c>
      <x:c r="J13" s="81" t="n">
        <x:v>13749055</x:v>
      </x:c>
      <x:c r="K13" s="81" t="n">
        <x:v>0</x:v>
      </x:c>
      <x:c r="L13" s="81" t="n">
        <x:v>3641882</x:v>
      </x:c>
      <x:c r="M13" s="81" t="n">
        <x:v>0</x:v>
      </x:c>
      <x:c r="N13" s="81" t="n">
        <x:v>1656894</x:v>
      </x:c>
      <x:c r="O13" s="81" t="n">
        <x:v>159653</x:v>
      </x:c>
      <x:c r="P13" s="81" t="n">
        <x:v>1648957</x:v>
      </x:c>
      <x:c r="Q13" s="117">
        <x:f>SUM(J13:P13)</x:f>
      </x:c>
      <x:c r="R13" s="81" t="n">
        <x:v>20483025</x:v>
      </x:c>
      <x:c r="S13" s="81" t="n">
        <x:v>373416</x:v>
      </x:c>
      <x:c r="T13" s="59">
        <x:f>SUM('Part C'!$R13:$S13)</x:f>
      </x:c>
      <x:c r="U13" s="81" t="n">
        <x:v>24619.0204326923</x:v>
      </x:c>
      <x:c r="V13" s="81" t="n">
        <x:v>448.817307692308</x:v>
      </x:c>
      <x:c r="W13" s="81" t="n">
        <x:v>6377554.69127717</x:v>
      </x:c>
      <x:c r="X13" s="81" t="n">
        <x:v>27233995.6912772</x:v>
      </x:c>
      <x:c r="Y13" s="12" t="n">
        <x:v>32733.1678981697</x:v>
      </x:c>
    </x:row>
    <x:row r="14" spans="1:25" s="3" customFormat="1" ht="15" customHeight="1">
      <x:c r="A14" s="4" t="s">
        <x:v>157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193</x:v>
      </x:c>
      <x:c r="G6" s="144" t="s"/>
      <x:c r="H6" s="144" t="s"/>
      <x:c r="I6" s="144" t="s"/>
      <x:c r="J6" s="135" t="s"/>
      <x:c r="K6" s="134" t="s">
        <x:v>194</x:v>
      </x:c>
      <x:c r="L6" s="144" t="s"/>
      <x:c r="M6" s="144" t="s"/>
      <x:c r="N6" s="135" t="s"/>
      <x:c r="O6" s="65" t="s"/>
      <x:c r="P6" s="134" t="s">
        <x:v>195</x:v>
      </x:c>
      <x:c r="Q6" s="144" t="s"/>
      <x:c r="R6" s="144" t="s"/>
      <x:c r="S6" s="144" t="s"/>
      <x:c r="T6" s="144" t="s"/>
      <x:c r="U6" s="144" t="s"/>
      <x:c r="V6" s="135" t="s"/>
      <x:c r="W6" s="67" t="s">
        <x:v>196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197</x:v>
      </x:c>
      <x:c r="E7" s="75" t="s">
        <x:v>198</x:v>
      </x:c>
      <x:c r="F7" s="75" t="s">
        <x:v>199</x:v>
      </x:c>
      <x:c r="G7" s="100" t="s">
        <x:v>200</x:v>
      </x:c>
      <x:c r="H7" s="100" t="s">
        <x:v>201</x:v>
      </x:c>
      <x:c r="I7" s="100" t="s">
        <x:v>202</x:v>
      </x:c>
      <x:c r="J7" s="113" t="s">
        <x:v>203</x:v>
      </x:c>
      <x:c r="K7" s="75" t="s">
        <x:v>204</x:v>
      </x:c>
      <x:c r="L7" s="100" t="s">
        <x:v>205</x:v>
      </x:c>
      <x:c r="M7" s="100" t="s">
        <x:v>206</x:v>
      </x:c>
      <x:c r="N7" s="75" t="s">
        <x:v>207</x:v>
      </x:c>
      <x:c r="O7" s="113" t="s">
        <x:v>208</x:v>
      </x:c>
      <x:c r="P7" s="75" t="s">
        <x:v>209</x:v>
      </x:c>
      <x:c r="Q7" s="100" t="s">
        <x:v>210</x:v>
      </x:c>
      <x:c r="R7" s="100" t="s">
        <x:v>211</x:v>
      </x:c>
      <x:c r="S7" s="100" t="s">
        <x:v>212</x:v>
      </x:c>
      <x:c r="T7" s="100" t="s">
        <x:v>213</x:v>
      </x:c>
      <x:c r="U7" s="100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133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133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133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133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217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218</x:v>
      </x:c>
      <x:c r="G17" s="144" t="s"/>
      <x:c r="H17" s="144" t="s"/>
      <x:c r="I17" s="144" t="s"/>
      <x:c r="J17" s="135" t="s"/>
      <x:c r="K17" s="134" t="s">
        <x:v>219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220</x:v>
      </x:c>
      <x:c r="F18" s="97" t="s">
        <x:v>199</x:v>
      </x:c>
      <x:c r="G18" s="5" t="s">
        <x:v>200</x:v>
      </x:c>
      <x:c r="H18" s="5" t="s">
        <x:v>201</x:v>
      </x:c>
      <x:c r="I18" s="98" t="s">
        <x:v>202</x:v>
      </x:c>
      <x:c r="J18" s="11" t="s">
        <x:v>203</x:v>
      </x:c>
      <x:c r="K18" s="97" t="s">
        <x:v>204</x:v>
      </x:c>
      <x:c r="L18" s="5" t="s">
        <x:v>216</x:v>
      </x:c>
      <x:c r="M18" s="98" t="s">
        <x:v>221</x:v>
      </x:c>
      <x:c r="N18" s="61" t="s">
        <x:v>207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222</x:v>
      </x:c>
      <x:c r="E19" s="16" t="n">
        <x:v>1</x:v>
      </x:c>
      <x:c r="F19" s="7" t="n">
        <x:v>125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218700</x:v>
      </x:c>
      <x:c r="L19" s="81" t="n">
        <x:v>0</x:v>
      </x:c>
      <x:c r="M19" s="81" t="n">
        <x:v>415800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223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133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133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133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157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233</x:v>
      </x:c>
      <x:c r="C1" s="82" t="s">
        <x:v>234</x:v>
      </x:c>
    </x:row>
    <x:row r="2" spans="1:9" x14ac:dyDescent="0.3">
      <x:c r="A2" s="2" t="s">
        <x:v>134</x:v>
      </x:c>
      <x:c r="B2" s="83" t="s">
        <x:v>175</x:v>
      </x:c>
      <x:c r="C2" s="83" t="s">
        <x:v>137</x:v>
      </x:c>
    </x:row>
    <x:row r="3" spans="1:9" x14ac:dyDescent="0.3">
      <x:c r="A3" s="2" t="s">
        <x:v>235</x:v>
      </x:c>
      <x:c r="B3" s="83" t="s">
        <x:v>236</x:v>
      </x:c>
      <x:c r="C3" s="83" t="s">
        <x:v>138</x:v>
      </x:c>
      <x:c r="D3" s="2" t="s">
        <x:v>134</x:v>
      </x:c>
      <x:c r="F3" s="2" t="s">
        <x:v>175</x:v>
      </x:c>
      <x:c r="H3" s="2" t="n">
        <x:v>2021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154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154</x:v>
      </x:c>
      <x:c r="B6" s="83" t="s">
        <x:v>242</x:v>
      </x:c>
      <x:c r="C6" s="0" t="s"/>
      <x:c r="D6" s="0" t="s">
        <x:v>235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243</x:v>
      </x:c>
      <x:c r="B7" s="83" t="s">
        <x:v>6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n">
        <x:v>5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237</x:v>
      </x:c>
      <x:c r="F9" s="2" t="n">
        <x:v>5</x:v>
      </x:c>
      <x:c r="I9" s="2" t="n">
        <x:v>2021</x:v>
      </x:c>
    </x:row>
    <x:row r="10" spans="1:9" x14ac:dyDescent="0.3">
      <x:c r="A10" s="2" t="s">
        <x:v>239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243</x:v>
      </x:c>
      <x:c r="F11" s="2" t="n">
        <x:v>7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244</x:v>
      </x:c>
      <x:c r="F17" s="2" t="s">
        <x:v>243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