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<x:sst xmlns:x="http://schemas.openxmlformats.org/spreadsheetml/2006/main" count="240" uniqueCount="240">
  <x:si>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</x:si>
  <x:si>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</x:si>
  <x:si>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Dunkirk</x:t>
  </x:si>
  <x:si>
    <x:t>BEDS Code</x:t>
  </x:si>
  <x:si>
    <x:t>060800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</x:si>
  <x:si>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</x:si>
  <x:si>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</x:si>
  <x:si>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</x:si>
  <x:si>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</x:si>
  <x:si>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</x:si>
  <x:si>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Debra McAvoy</x:t>
  </x:si>
  <x:si>
    <x:t>Street Address Line 1</x:t>
  </x:si>
  <x:si>
    <x:t>620 Marauder Drive</x:t>
  </x:si>
  <x:si>
    <x:t>Title of Contact</x:t>
  </x:si>
  <x:si>
    <x:t>School Business Administrative Assistant</x:t>
  </x:si>
  <x:si>
    <x:t>Street Address Line 2</x:t>
  </x:si>
  <x:si>
    <x:t/>
  </x:si>
  <x:si>
    <x:t>Email Address</x:t>
  </x:si>
  <x:si>
    <x:t>dmcavoy@g.dunkirkcsd.org</x:t>
  </x:si>
  <x:si>
    <x:t>City</x:t>
  </x:si>
  <x:si>
    <x:t>Phone Number</x:t>
  </x:si>
  <x:si>
    <x:t>7163669300</x:t>
  </x:si>
  <x:si>
    <x:t>Zip Code</x:t>
  </x:si>
  <x:si>
    <x:t>14048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</x:si>
  <x:si>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</x:si>
  <x:si>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</x:si>
  <x:si>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</x:si>
  <x:si>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</x:si>
  <x:si>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</x:si>
  <x:si>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</x:si>
  <x:si>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</x:si>
  <x:si>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</x:si>
  <x:si>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</x:si>
  <x:si>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</x:si>
  <x:si>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</x:si>
  <x:si>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</x:si>
  <x:si>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</x:si>
  <x:si>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</x:si>
  <x:si>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</x:si>
  <x:si>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</x:si>
  <x:si>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</x:si>
  <x:si>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</x:si>
  <x:si>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</x:si>
  <x:si>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</x:si>
  <x:si>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</x:si>
  <x:si>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</x:si>
  <x:si>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</x:si>
  <x:si>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</x:si>
  <x:si>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</x:si>
  <x:si>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</x:si>
  <x:si>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</x:si>
  <x:si>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</x:si>
  <x:si>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</x:si>
  <x:si>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</x:si>
  <x:si>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</x:si>
  <x:si>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</x:si>
  <x:si>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</x:si>
  <x:si>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</x:si>
  <x:si>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</x:si>
  <x:si>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</x:si>
  <x:si>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</x:si>
  <x:si>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</x:si>
  <x:si>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</x:si>
  <x:si>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</x:si>
  <x:si>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</x:si>
  <x:si>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</x:si>
  <x:si>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</x:si>
  <x:si>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</x:si>
  <x:si>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</x:si>
  <x:si>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</x:si>
  <x:si>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</x:si>
  <x:si>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</x:si>
  <x:si>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</x:si>
  <x:si>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</x:si>
  <x:si>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</x:si>
  <x:si>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</x:si>
  <x:si>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</x:si>
  <x:si>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</x:si>
  <x:si>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</x:si>
  <x:si>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</x:si>
  <x:si>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</x:si>
  <x:si>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</x:si>
  <x:si>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</x:si>
  <x:si>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</x:si>
  <x:si>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</x:si>
  <x:si>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</x:si>
  <x:si>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</x:si>
  <x:si>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</x:si>
  <x:si>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</x:si>
  <x:si>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</x:si>
  <x:si>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</x:si>
  <x:si>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</x:si>
  <x:si>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</x:si>
  <x:si>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</x:si>
  <x:si>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</x:si>
  <x:si>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</x:si>
  <x:si>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</x:si>
  <x:si>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</x:si>
  <x:si>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</x:si>
  <x:si>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</x:si>
  <x:si>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</x:si>
  <x:si>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</x:si>
  <x:si>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</x:si>
  <x:si>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</x:si>
  <x:si>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</x:si>
  <x:si>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</x:si>
  <x:si>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</x:si>
  <x:si>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</x:si>
  <x:si>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</x:si>
  <x:si>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</x:si>
  <x:si>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</x:si>
  <x:si>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</x:si>
  <x:si>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</x:si>
  <x:si>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</x:si>
  <x:si>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</x:si>
  <x:si>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</x:si>
  <x:si>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</x:si>
  <x:si>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</x:si>
  <x:si>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</x:si>
  <x:si>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</x:si>
  <x:si>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</x:si>
  <x:si>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</x:si>
  <x:si>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</x:si>
  <x:si>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</x:si>
  <x:si>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</x:si>
  <x:si>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</x:si>
  <x:si>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</x:si>
  <x:si>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</x:si>
  <x:si>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</x:si>
  <x:si>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</x:si>
  <x:si>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060800010003</x:t>
  </x:si>
  <x:si>
    <x:t>SCHOOL 3</x:t>
  </x:si>
  <x:si>
    <x:t>Elementary School</x:t>
  </x:si>
  <x:si>
    <x:t>Pre-K</x:t>
  </x:si>
  <x:si>
    <x:t>2</x:t>
  </x:si>
  <x:si>
    <x:t>Yes</x:t>
  </x:si>
  <x:si>
    <x:t>No</x:t>
  </x:si>
  <x:si>
    <x:t>060800010005</x:t>
  </x:si>
  <x:si>
    <x:t>SCHOOL 5</x:t>
  </x:si>
  <x:si>
    <x:t>060800010007</x:t>
  </x:si>
  <x:si>
    <x:t>SCHOOL 7</x:t>
  </x:si>
  <x:si>
    <x:t>060800010009</x:t>
  </x:si>
  <x:si>
    <x:t>DUNKIRK SENIOR HIGH SCHOOL</x:t>
  </x:si>
  <x:si>
    <x:t>Senior High School</x:t>
  </x:si>
  <x:si>
    <x:t>7</x:t>
  </x:si>
  <x:si>
    <x:t>12</x:t>
  </x:si>
  <x:si>
    <x:t>060800010010</x:t>
  </x:si>
  <x:si>
    <x:t>DUNKIRK MIDDLE SCHOOL</x:t>
  </x:si>
  <x:si>
    <x:t>Middle/Junior High School</x:t>
  </x:si>
  <x:si>
    <x:t>3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</x:si>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</x:sst>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51413792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1755626</x:v>
      </x:c>
      <x:c r="E15" s="10" t="n">
        <x:v>8559503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121000</x:v>
      </x:c>
      <x:c r="E16" s="10" t="n">
        <x:v>1025000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4362414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121000</x:v>
      </x:c>
      <x:c r="E24" s="10" t="n">
        <x:v>1025000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78213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1393025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45343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182897</x:v>
      </x:c>
      <x:c r="E35" s="10" t="n">
        <x:v>0</x:v>
      </x:c>
      <x:c r="F35" s="7" t="n">
        <x:v>18</x:v>
      </x:c>
      <x:c r="G35" s="132" t="n">
        <x:v>10160.9444444444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1615430</x:v>
      </x:c>
      <x:c r="E36" s="10" t="n">
        <x:v>0</x:v>
      </x:c>
      <x:c r="F36" s="7" t="n">
        <x:v>176</x:v>
      </x:c>
      <x:c r="G36" s="132" t="n">
        <x:v>9178.57954545455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3518059</x:v>
      </x:c>
      <x:c r="E37" s="10" t="n">
        <x:v>586</x:v>
      </x:c>
      <x:c r="F37" s="7" t="n">
        <x:v>60</x:v>
      </x:c>
      <x:c r="G37" s="132" t="n">
        <x:v>58644.0833333333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686347</x:v>
      </x:c>
      <x:c r="E38" s="10" t="n">
        <x:v>0</x:v>
      </x:c>
      <x:c r="F38" s="7" t="n">
        <x:v>10</x:v>
      </x:c>
      <x:c r="G38" s="132" t="n">
        <x:v>68634.7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100000</x:v>
      </x:c>
      <x:c r="E41" s="10" t="n">
        <x:v>0</x:v>
      </x:c>
      <x:c r="F41" s="7" t="n">
        <x:v>5</x:v>
      </x:c>
      <x:c r="G41" s="132" t="n">
        <x:v>20000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1994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51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13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15710</x:v>
      </x:c>
      <x:c r="E62" s="10" t="n">
        <x:v>0</x:v>
      </x:c>
      <x:c r="F62" s="84" t="n">
        <x:v>0.2</x:v>
      </x:c>
      <x:c r="G62" s="132" t="n">
        <x:v>78550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989813</x:v>
      </x:c>
      <x:c r="E63" s="10" t="n">
        <x:v>0</x:v>
      </x:c>
      <x:c r="F63" s="84" t="n">
        <x:v>9</x:v>
      </x:c>
      <x:c r="G63" s="132" t="n">
        <x:v>109979.222222222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2368176</x:v>
      </x:c>
      <x:c r="E64" s="10" t="n">
        <x:v>0</x:v>
      </x:c>
      <x:c r="F64" s="84" t="n">
        <x:v>34</x:v>
      </x:c>
      <x:c r="G64" s="132" t="n">
        <x:v>69652.2352941177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1201084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882922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154236</x:v>
      </x:c>
      <x:c r="E72" s="10" t="n">
        <x:v>0</x:v>
      </x:c>
      <x:c r="F72" s="84" t="n">
        <x:v>2</x:v>
      </x:c>
      <x:c r="G72" s="132" t="n">
        <x:v>77118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46514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86519</x:v>
      </x:c>
      <x:c r="E74" s="10" t="n">
        <x:v>37260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59738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525210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11950764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25074392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154</x:v>
      </x:c>
      <x:c r="L8" s="107" t="n">
        <x:v>18</x:v>
      </x:c>
      <x:c r="M8" s="107" t="n">
        <x:v>3</x:v>
      </x:c>
      <x:c r="N8" s="107" t="n">
        <x:v>154</x:v>
      </x:c>
      <x:c r="O8" s="107" t="n">
        <x:v>36</x:v>
      </x:c>
      <x:c r="P8" s="107" t="n">
        <x:v>13</x:v>
      </x:c>
      <x:c r="Q8" s="108" t="n">
        <x:v>3</x:v>
      </x:c>
      <x:c r="R8" s="108" t="n">
        <x:v>18</x:v>
      </x:c>
      <x:c r="S8" s="108" t="n">
        <x:v>6</x:v>
      </x:c>
      <x:c r="T8" s="108" t="n">
        <x:v>1</x:v>
      </x:c>
      <x:c r="U8" s="108" t="n">
        <x:v>4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134</x:v>
      </x:c>
      <x:c r="L9" s="107" t="n">
        <x:v>18</x:v>
      </x:c>
      <x:c r="M9" s="107" t="n">
        <x:v>2</x:v>
      </x:c>
      <x:c r="N9" s="107" t="n">
        <x:v>126</x:v>
      </x:c>
      <x:c r="O9" s="107" t="n">
        <x:v>43</x:v>
      </x:c>
      <x:c r="P9" s="107" t="n">
        <x:v>33</x:v>
      </x:c>
      <x:c r="Q9" s="108" t="n">
        <x:v>1</x:v>
      </x:c>
      <x:c r="R9" s="108" t="n">
        <x:v>19</x:v>
      </x:c>
      <x:c r="S9" s="108" t="n">
        <x:v>13</x:v>
      </x:c>
      <x:c r="T9" s="108" t="n">
        <x:v>1</x:v>
      </x:c>
      <x:c r="U9" s="108" t="n">
        <x:v>5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165</x:v>
      </x:c>
      <x:c r="L10" s="107" t="n">
        <x:v>15</x:v>
      </x:c>
      <x:c r="M10" s="107" t="n">
        <x:v>8</x:v>
      </x:c>
      <x:c r="N10" s="107" t="n">
        <x:v>118</x:v>
      </x:c>
      <x:c r="O10" s="107" t="n">
        <x:v>30</x:v>
      </x:c>
      <x:c r="P10" s="107" t="n">
        <x:v>38</x:v>
      </x:c>
      <x:c r="Q10" s="108" t="n">
        <x:v>1</x:v>
      </x:c>
      <x:c r="R10" s="108" t="n">
        <x:v>21</x:v>
      </x:c>
      <x:c r="S10" s="108" t="n">
        <x:v>9</x:v>
      </x:c>
      <x:c r="T10" s="108" t="n">
        <x:v>1</x:v>
      </x:c>
      <x:c r="U10" s="108" t="n">
        <x:v>6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143</x:v>
      </x:c>
      <x:c r="E11" s="170" t="s">
        <x:v>144</x:v>
      </x:c>
      <x:c r="F11" s="170" t="s">
        <x:v>145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946</x:v>
      </x:c>
      <x:c r="L11" s="107" t="n">
        <x:v>0</x:v>
      </x:c>
      <x:c r="M11" s="107" t="n">
        <x:v>0</x:v>
      </x:c>
      <x:c r="N11" s="107" t="n">
        <x:v>588</x:v>
      </x:c>
      <x:c r="O11" s="107" t="n">
        <x:v>131</x:v>
      </x:c>
      <x:c r="P11" s="107" t="n">
        <x:v>112</x:v>
      </x:c>
      <x:c r="Q11" s="108" t="n">
        <x:v>9</x:v>
      </x:c>
      <x:c r="R11" s="108" t="n">
        <x:v>79</x:v>
      </x:c>
      <x:c r="S11" s="108" t="n">
        <x:v>13</x:v>
      </x:c>
      <x:c r="T11" s="108" t="n">
        <x:v>4</x:v>
      </x:c>
      <x:c r="U11" s="108" t="n">
        <x:v>19</x:v>
      </x:c>
      <x:c r="V11" s="108" t="n">
        <x:v>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148</x:v>
      </x:c>
      <x:c r="E12" s="170" t="s">
        <x:v>149</x:v>
      </x:c>
      <x:c r="F12" s="170" t="s">
        <x:v>150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595</x:v>
      </x:c>
      <x:c r="L12" s="107" t="n">
        <x:v>0</x:v>
      </x:c>
      <x:c r="M12" s="107" t="n">
        <x:v>0</x:v>
      </x:c>
      <x:c r="N12" s="107" t="n">
        <x:v>406</x:v>
      </x:c>
      <x:c r="O12" s="107" t="n">
        <x:v>108</x:v>
      </x:c>
      <x:c r="P12" s="107" t="n">
        <x:v>76</x:v>
      </x:c>
      <x:c r="Q12" s="108" t="n">
        <x:v>6</x:v>
      </x:c>
      <x:c r="R12" s="108" t="n">
        <x:v>55</x:v>
      </x:c>
      <x:c r="S12" s="108" t="n">
        <x:v>12</x:v>
      </x:c>
      <x:c r="T12" s="108" t="n">
        <x:v>2</x:v>
      </x:c>
      <x:c r="U12" s="108" t="n">
        <x:v>10</x:v>
      </x:c>
      <x:c r="V12" s="108" t="n">
        <x:v>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151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133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1687295</x:v>
      </x:c>
      <x:c r="E8" s="81" t="n">
        <x:v>502415</x:v>
      </x:c>
      <x:c r="F8" s="116" t="n">
        <x:v>997776.929121152</x:v>
      </x:c>
      <x:c r="G8" s="81" t="n">
        <x:v>167493</x:v>
      </x:c>
      <x:c r="H8" s="81" t="n">
        <x:v>541230</x:v>
      </x:c>
      <x:c r="I8" s="117">
        <x:f>SUM(D8:H8)</x:f>
      </x:c>
      <x:c r="J8" s="81" t="n">
        <x:v>2751773</x:v>
      </x:c>
      <x:c r="K8" s="81" t="n">
        <x:v>169022</x:v>
      </x:c>
      <x:c r="L8" s="81" t="n">
        <x:v>282477</x:v>
      </x:c>
      <x:c r="M8" s="81" t="n">
        <x:v>27522</x:v>
      </x:c>
      <x:c r="N8" s="81" t="n">
        <x:v>236108</x:v>
      </x:c>
      <x:c r="O8" s="81" t="n">
        <x:v>154202</x:v>
      </x:c>
      <x:c r="P8" s="81" t="n">
        <x:v>275105</x:v>
      </x:c>
      <x:c r="Q8" s="117">
        <x:f>SUM(J8:P8)</x:f>
      </x:c>
      <x:c r="R8" s="81" t="n">
        <x:v>2192731</x:v>
      </x:c>
      <x:c r="S8" s="81" t="n">
        <x:v>1703479</x:v>
      </x:c>
      <x:c r="T8" s="59">
        <x:f>SUM('Part C'!$R8:$S8)</x:f>
      </x:c>
      <x:c r="U8" s="81" t="n">
        <x:v>12529.8914285714</x:v>
      </x:c>
      <x:c r="V8" s="81" t="n">
        <x:v>9734.16571428571</x:v>
      </x:c>
      <x:c r="W8" s="81" t="n">
        <x:v>541427.040816327</x:v>
      </x:c>
      <x:c r="X8" s="81" t="n">
        <x:v>4437637.04081633</x:v>
      </x:c>
      <x:c r="Y8" s="12" t="n">
        <x:v>25357.9259475219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2023080</x:v>
      </x:c>
      <x:c r="E9" s="81" t="n">
        <x:v>686940</x:v>
      </x:c>
      <x:c r="F9" s="116" t="n">
        <x:v>1234864.63205489</x:v>
      </x:c>
      <x:c r="G9" s="81" t="n">
        <x:v>155478</x:v>
      </x:c>
      <x:c r="H9" s="81" t="n">
        <x:v>506486</x:v>
      </x:c>
      <x:c r="I9" s="117">
        <x:f>SUM(D9:H9)</x:f>
      </x:c>
      <x:c r="J9" s="81" t="n">
        <x:v>2570092</x:v>
      </x:c>
      <x:c r="K9" s="81" t="n">
        <x:v>165632</x:v>
      </x:c>
      <x:c r="L9" s="81" t="n">
        <x:v>1162412</x:v>
      </x:c>
      <x:c r="M9" s="81" t="n">
        <x:v>18348</x:v>
      </x:c>
      <x:c r="N9" s="81" t="n">
        <x:v>313997</x:v>
      </x:c>
      <x:c r="O9" s="81" t="n">
        <x:v>160026</x:v>
      </x:c>
      <x:c r="P9" s="81" t="n">
        <x:v>216342</x:v>
      </x:c>
      <x:c r="Q9" s="117">
        <x:f>SUM(J9:P9)</x:f>
      </x:c>
      <x:c r="R9" s="81" t="n">
        <x:v>2939161</x:v>
      </x:c>
      <x:c r="S9" s="81" t="n">
        <x:v>1667688</x:v>
      </x:c>
      <x:c r="T9" s="59">
        <x:f>SUM('Part C'!$R9:$S9)</x:f>
      </x:c>
      <x:c r="U9" s="81" t="n">
        <x:v>19085.461038961</x:v>
      </x:c>
      <x:c r="V9" s="81" t="n">
        <x:v>10829.1428571429</x:v>
      </x:c>
      <x:c r="W9" s="81" t="n">
        <x:v>476455.795918367</x:v>
      </x:c>
      <x:c r="X9" s="81" t="n">
        <x:v>5083304.79591837</x:v>
      </x:c>
      <x:c r="Y9" s="12" t="n">
        <x:v>33008.4727007686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2452529</x:v>
      </x:c>
      <x:c r="E10" s="81" t="n">
        <x:v>666965</x:v>
      </x:c>
      <x:c r="F10" s="116" t="n">
        <x:v>1421448.11127129</x:v>
      </x:c>
      <x:c r="G10" s="81" t="n">
        <x:v>188948</x:v>
      </x:c>
      <x:c r="H10" s="81" t="n">
        <x:v>616782</x:v>
      </x:c>
      <x:c r="I10" s="117">
        <x:f>SUM(D10:H10)</x:f>
      </x:c>
      <x:c r="J10" s="81" t="n">
        <x:v>3557846</x:v>
      </x:c>
      <x:c r="K10" s="81" t="n">
        <x:v>133223</x:v>
      </x:c>
      <x:c r="L10" s="81" t="n">
        <x:v>875362</x:v>
      </x:c>
      <x:c r="M10" s="81" t="n">
        <x:v>73392</x:v>
      </x:c>
      <x:c r="N10" s="81" t="n">
        <x:v>249941</x:v>
      </x:c>
      <x:c r="O10" s="81" t="n">
        <x:v>171068</x:v>
      </x:c>
      <x:c r="P10" s="81" t="n">
        <x:v>285839</x:v>
      </x:c>
      <x:c r="Q10" s="117">
        <x:f>SUM(J10:P10)</x:f>
      </x:c>
      <x:c r="R10" s="81" t="n">
        <x:v>3615923</x:v>
      </x:c>
      <x:c r="S10" s="81" t="n">
        <x:v>1730749</x:v>
      </x:c>
      <x:c r="T10" s="59">
        <x:f>SUM('Part C'!$R10:$S10)</x:f>
      </x:c>
      <x:c r="U10" s="81" t="n">
        <x:v>19233.6329787234</x:v>
      </x:c>
      <x:c r="V10" s="81" t="n">
        <x:v>9206.11170212766</x:v>
      </x:c>
      <x:c r="W10" s="81" t="n">
        <x:v>581647.335276968</x:v>
      </x:c>
      <x:c r="X10" s="81" t="n">
        <x:v>5928319.33527697</x:v>
      </x:c>
      <x:c r="Y10" s="12" t="n">
        <x:v>31533.6134855158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5452715</x:v>
      </x:c>
      <x:c r="E11" s="81" t="n">
        <x:v>1844452</x:v>
      </x:c>
      <x:c r="F11" s="116" t="n">
        <x:v>3325072.67197218</x:v>
      </x:c>
      <x:c r="G11" s="81" t="n">
        <x:v>1986476</x:v>
      </x:c>
      <x:c r="H11" s="81" t="n">
        <x:v>3200355</x:v>
      </x:c>
      <x:c r="I11" s="117">
        <x:f>SUM(D11:H11)</x:f>
      </x:c>
      <x:c r="J11" s="81" t="n">
        <x:v>11707339</x:v>
      </x:c>
      <x:c r="K11" s="81" t="n">
        <x:v>0</x:v>
      </x:c>
      <x:c r="L11" s="81" t="n">
        <x:v>1134164</x:v>
      </x:c>
      <x:c r="M11" s="81" t="n">
        <x:v>0</x:v>
      </x:c>
      <x:c r="N11" s="81" t="n">
        <x:v>632553</x:v>
      </x:c>
      <x:c r="O11" s="81" t="n">
        <x:v>787561</x:v>
      </x:c>
      <x:c r="P11" s="81" t="n">
        <x:v>1547454</x:v>
      </x:c>
      <x:c r="Q11" s="117">
        <x:f>SUM(J11:P11)</x:f>
      </x:c>
      <x:c r="R11" s="81" t="n">
        <x:v>13778911</x:v>
      </x:c>
      <x:c r="S11" s="81" t="n">
        <x:v>2030159</x:v>
      </x:c>
      <x:c r="T11" s="59">
        <x:f>SUM('Part C'!$R11:$S11)</x:f>
      </x:c>
      <x:c r="U11" s="81" t="n">
        <x:v>14565.4450317125</x:v>
      </x:c>
      <x:c r="V11" s="81" t="n">
        <x:v>2146.04545454545</x:v>
      </x:c>
      <x:c r="W11" s="81" t="n">
        <x:v>2926799.88921283</x:v>
      </x:c>
      <x:c r="X11" s="81" t="n">
        <x:v>18735869.8892128</x:v>
      </x:c>
      <x:c r="Y11" s="12" t="n">
        <x:v>19805.3592909226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5901340</x:v>
      </x:c>
      <x:c r="E12" s="81" t="n">
        <x:v>1688402</x:v>
      </x:c>
      <x:c r="F12" s="116" t="n">
        <x:v>3458389.22303951</x:v>
      </x:c>
      <x:c r="G12" s="81" t="n">
        <x:v>581401</x:v>
      </x:c>
      <x:c r="H12" s="81" t="n">
        <x:v>1891092</x:v>
      </x:c>
      <x:c r="I12" s="117">
        <x:f>SUM(D12:H12)</x:f>
      </x:c>
      <x:c r="J12" s="81" t="n">
        <x:v>9661372</x:v>
      </x:c>
      <x:c r="K12" s="81" t="n">
        <x:v>0</x:v>
      </x:c>
      <x:c r="L12" s="81" t="n">
        <x:v>1543068</x:v>
      </x:c>
      <x:c r="M12" s="81" t="n">
        <x:v>0</x:v>
      </x:c>
      <x:c r="N12" s="81" t="n">
        <x:v>763943</x:v>
      </x:c>
      <x:c r="O12" s="81" t="n">
        <x:v>555627</x:v>
      </x:c>
      <x:c r="P12" s="81" t="n">
        <x:v>996614</x:v>
      </x:c>
      <x:c r="Q12" s="117">
        <x:f>SUM(J12:P12)</x:f>
      </x:c>
      <x:c r="R12" s="81" t="n">
        <x:v>12131042</x:v>
      </x:c>
      <x:c r="S12" s="81" t="n">
        <x:v>1389582</x:v>
      </x:c>
      <x:c r="T12" s="59">
        <x:f>SUM('Part C'!$R12:$S12)</x:f>
      </x:c>
      <x:c r="U12" s="81" t="n">
        <x:v>20388.3058823529</x:v>
      </x:c>
      <x:c r="V12" s="81" t="n">
        <x:v>2335.43193277311</x:v>
      </x:c>
      <x:c r="W12" s="81" t="n">
        <x:v>1840851.93877551</x:v>
      </x:c>
      <x:c r="X12" s="81" t="n">
        <x:v>15361475.9387755</x:v>
      </x:c>
      <x:c r="Y12" s="12" t="n">
        <x:v>25817.6066197908</x:v>
      </x:c>
    </x:row>
    <x:row r="13" spans="1:25" s="3" customFormat="1" ht="15" customHeight="1">
      <x:c r="A13" s="4" t="s">
        <x:v>151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166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169022</x:v>
      </x:c>
      <x:c r="L8" s="81" t="n">
        <x:v>0</x:v>
      </x:c>
      <x:c r="M8" s="81" t="n">
        <x:v>0</x:v>
      </x:c>
      <x:c r="N8" s="117">
        <x:f>SUM(K8:M8)</x:f>
      </x:c>
      <x:c r="O8" s="121" t="n">
        <x:v>0</x:v>
      </x:c>
      <x:c r="P8" s="81" t="n">
        <x:v>15400</x:v>
      </x:c>
      <x:c r="Q8" s="81" t="n">
        <x:v>12000</x:v>
      </x:c>
      <x:c r="R8" s="81" t="n">
        <x:v>0</x:v>
      </x:c>
      <x:c r="S8" s="81" t="n">
        <x:v>0</x:v>
      </x:c>
      <x:c r="T8" s="81" t="n">
        <x:v>29250</x:v>
      </x:c>
      <x:c r="U8" s="81" t="n">
        <x:v>20730</x:v>
      </x:c>
      <x:c r="V8" s="117">
        <x:f>SUM(P8:U8)</x:f>
      </x:c>
      <x:c r="W8" s="81" t="n">
        <x:v>77380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135</x:v>
      </x:c>
      <x:c r="F9" s="119" t="n">
        <x:v>18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165632</x:v>
      </x:c>
      <x:c r="L9" s="81" t="n">
        <x:v>0</x:v>
      </x:c>
      <x:c r="M9" s="81" t="n">
        <x:v>0</x:v>
      </x:c>
      <x:c r="N9" s="117">
        <x:f>SUM(K9:M9)</x:f>
      </x:c>
      <x:c r="O9" s="121" t="n">
        <x:v>0</x:v>
      </x:c>
      <x:c r="P9" s="81" t="n">
        <x:v>15400</x:v>
      </x:c>
      <x:c r="Q9" s="81" t="n">
        <x:v>12000</x:v>
      </x:c>
      <x:c r="R9" s="81" t="n">
        <x:v>0</x:v>
      </x:c>
      <x:c r="S9" s="81" t="n">
        <x:v>0</x:v>
      </x:c>
      <x:c r="T9" s="81" t="n">
        <x:v>29250</x:v>
      </x:c>
      <x:c r="U9" s="81" t="n">
        <x:v>20730</x:v>
      </x:c>
      <x:c r="V9" s="117">
        <x:f>SUM(P9:U9)</x:f>
      </x:c>
      <x:c r="W9" s="81" t="n">
        <x:v>77380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135</x:v>
      </x:c>
      <x:c r="E10" s="170" t="s">
        <x:v>135</x:v>
      </x:c>
      <x:c r="F10" s="119" t="n">
        <x:v>15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133223</x:v>
      </x:c>
      <x:c r="L10" s="81" t="n">
        <x:v>0</x:v>
      </x:c>
      <x:c r="M10" s="81" t="n">
        <x:v>0</x:v>
      </x:c>
      <x:c r="N10" s="117">
        <x:f>SUM(K10:M10)</x:f>
      </x:c>
      <x:c r="O10" s="121" t="n">
        <x:v>0</x:v>
      </x:c>
      <x:c r="P10" s="81" t="n">
        <x:v>15400</x:v>
      </x:c>
      <x:c r="Q10" s="81" t="n">
        <x:v>12000</x:v>
      </x:c>
      <x:c r="R10" s="81" t="n">
        <x:v>0</x:v>
      </x:c>
      <x:c r="S10" s="81" t="n">
        <x:v>0</x:v>
      </x:c>
      <x:c r="T10" s="81" t="n">
        <x:v>29250</x:v>
      </x:c>
      <x:c r="U10" s="81" t="n">
        <x:v>20730</x:v>
      </x:c>
      <x:c r="V10" s="117">
        <x:f>SUM(P10:U10)</x:f>
      </x:c>
      <x:c r="W10" s="81" t="n">
        <x:v>77380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15400</x:v>
      </x:c>
      <x:c r="Q11" s="81" t="n">
        <x:v>12000</x:v>
      </x:c>
      <x:c r="R11" s="81" t="n">
        <x:v>0</x:v>
      </x:c>
      <x:c r="S11" s="81" t="n">
        <x:v>0</x:v>
      </x:c>
      <x:c r="T11" s="81" t="n">
        <x:v>0</x:v>
      </x:c>
      <x:c r="U11" s="81" t="n">
        <x:v>20728</x:v>
      </x:c>
      <x:c r="V11" s="117">
        <x:f>SUM(P11:U11)</x:f>
      </x:c>
      <x:c r="W11" s="81" t="n">
        <x:v>48128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135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15400</x:v>
      </x:c>
      <x:c r="Q12" s="81" t="n">
        <x:v>12000</x:v>
      </x:c>
      <x:c r="R12" s="81" t="n">
        <x:v>0</x:v>
      </x:c>
      <x:c r="S12" s="81" t="n">
        <x:v>0</x:v>
      </x:c>
      <x:c r="T12" s="81" t="n">
        <x:v>29250</x:v>
      </x:c>
      <x:c r="U12" s="81" t="n">
        <x:v>20730</x:v>
      </x:c>
      <x:c r="V12" s="117">
        <x:f>SUM(P12:U12)</x:f>
      </x:c>
      <x:c r="W12" s="81" t="n">
        <x:v>77380</x:v>
      </x:c>
      <x:c r="X12" s="81" t="n">
        <x:v>0</x:v>
      </x:c>
      <x:c r="Y12" s="12" t="n">
        <x:v>0</x:v>
      </x:c>
    </x:row>
    <x:row r="13" spans="1:25" s="3" customFormat="1" ht="15" customHeight="1" x14ac:dyDescent="0.3">
      <x:c r="A13" s="4" t="s">
        <x:v>210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211</x:v>
      </x:c>
      <x:c r="G16" s="144" t="s"/>
      <x:c r="H16" s="144" t="s"/>
      <x:c r="I16" s="144" t="s"/>
      <x:c r="J16" s="135" t="s"/>
      <x:c r="K16" s="134" t="s">
        <x:v>212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213</x:v>
      </x:c>
      <x:c r="F17" s="97" t="s">
        <x:v>192</x:v>
      </x:c>
      <x:c r="G17" s="5" t="s">
        <x:v>193</x:v>
      </x:c>
      <x:c r="H17" s="5" t="s">
        <x:v>194</x:v>
      </x:c>
      <x:c r="I17" s="98" t="s">
        <x:v>195</x:v>
      </x:c>
      <x:c r="J17" s="11" t="s">
        <x:v>196</x:v>
      </x:c>
      <x:c r="K17" s="97" t="s">
        <x:v>197</x:v>
      </x:c>
      <x:c r="L17" s="5" t="s">
        <x:v>209</x:v>
      </x:c>
      <x:c r="M17" s="98" t="s">
        <x:v>214</x:v>
      </x:c>
      <x:c r="N17" s="61" t="s">
        <x:v>200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215</x:v>
      </x:c>
      <x:c r="E18" s="16" t="n">
        <x:v>5</x:v>
      </x:c>
      <x:c r="F18" s="7" t="n">
        <x:v>32</x:v>
      </x:c>
      <x:c r="G18" s="7" t="n">
        <x:v>32</x:v>
      </x:c>
      <x:c r="H18" s="7" t="n">
        <x:v>84</x:v>
      </x:c>
      <x:c r="I18" s="7" t="n">
        <x:v>28</x:v>
      </x:c>
      <x:c r="J18" s="17">
        <x:f>SUM(F18:I18)</x:f>
      </x:c>
      <x:c r="K18" s="81" t="n">
        <x:v>1615430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216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151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228</x:v>
      </x:c>
      <x:c r="B3" s="83" t="s">
        <x:v>229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233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236</x:v>
      </x:c>
      <x:c r="C6" s="0" t="s"/>
      <x:c r="D6" s="0" t="s">
        <x:v>228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143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143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