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<x:sst xmlns:x="http://schemas.openxmlformats.org/spreadsheetml/2006/main" count="242" uniqueCount="242">
  <x:si>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</x:si>
  <x:si>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</x:si>
  <x:si>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Dryden</x:t>
  </x:si>
  <x:si>
    <x:t>BEDS Code</x:t>
  </x:si>
  <x:si>
    <x:t>610301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</x:si>
  <x:si>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</x:si>
  <x:si>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</x:si>
  <x:si>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</x:si>
  <x:si>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</x:si>
  <x:si>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</x:si>
  <x:si>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Jennifer Case</x:t>
  </x:si>
  <x:si>
    <x:t>Street Address Line 1</x:t>
  </x:si>
  <x:si>
    <x:t>118 Freeville Rd.</x:t>
  </x:si>
  <x:si>
    <x:t>Title of Contact</x:t>
  </x:si>
  <x:si>
    <x:t>Business Manager</x:t>
  </x:si>
  <x:si>
    <x:t>Street Address Line 2</x:t>
  </x:si>
  <x:si>
    <x:t>PO Box 88</x:t>
  </x:si>
  <x:si>
    <x:t>Email Address</x:t>
  </x:si>
  <x:si>
    <x:t>jcase2@dryden.k12.ny.us</x:t>
  </x:si>
  <x:si>
    <x:t>City</x:t>
  </x:si>
  <x:si>
    <x:t>Phone Number</x:t>
  </x:si>
  <x:si>
    <x:t>6078445361</x:t>
  </x:si>
  <x:si>
    <x:t>Zip Code</x:t>
  </x:si>
  <x:si>
    <x:t>13053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</x:si>
  <x:si>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</x:si>
  <x:si>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</x:si>
  <x:si>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</x:si>
  <x:si>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</x:si>
  <x:si>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</x:si>
  <x:si>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</x:si>
  <x:si>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</x:si>
  <x:si>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</x:si>
  <x:si>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</x:si>
  <x:si>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</x:si>
  <x:si>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</x:si>
  <x:si>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</x:si>
  <x:si>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</x:si>
  <x:si>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</x:si>
  <x:si>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</x:si>
  <x:si>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</x:si>
  <x:si>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</x:si>
  <x:si>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</x:si>
  <x:si>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</x:si>
  <x:si>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</x:si>
  <x:si>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</x:si>
  <x:si>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</x:si>
  <x:si>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</x:si>
  <x:si>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</x:si>
  <x:si>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</x:si>
  <x:si>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</x:si>
  <x:si>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</x:si>
  <x:si>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</x:si>
  <x:si>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</x:si>
  <x:si>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</x:si>
  <x:si>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</x:si>
  <x:si>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</x:si>
  <x:si>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</x:si>
  <x:si>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</x:si>
  <x:si>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</x:si>
  <x:si>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</x:si>
  <x:si>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</x:si>
  <x:si>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</x:si>
  <x:si>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</x:si>
  <x:si>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</x:si>
  <x:si>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</x:si>
  <x:si>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</x:si>
  <x:si>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</x:si>
  <x:si>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</x:si>
  <x:si>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</x:si>
  <x:si>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</x:si>
  <x:si>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</x:si>
  <x:si>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</x:si>
  <x:si>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</x:si>
  <x:si>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</x:si>
  <x:si>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</x:si>
  <x:si>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</x:si>
  <x:si>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</x:si>
  <x:si>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</x:si>
  <x:si>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</x:si>
  <x:si>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</x:si>
  <x:si>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</x:si>
  <x:si>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</x:si>
  <x:si>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</x:si>
  <x:si>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</x:si>
  <x:si>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</x:si>
  <x:si>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</x:si>
  <x:si>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</x:si>
  <x:si>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</x:si>
  <x:si>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</x:si>
  <x:si>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</x:si>
  <x:si>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</x:si>
  <x:si>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</x:si>
  <x:si>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</x:si>
  <x:si>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</x:si>
  <x:si>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</x:si>
  <x:si>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</x:si>
  <x:si>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</x:si>
  <x:si>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</x:si>
  <x:si>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</x:si>
  <x:si>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</x:si>
  <x:si>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</x:si>
  <x:si>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</x:si>
  <x:si>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</x:si>
  <x:si>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</x:si>
  <x:si>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</x:si>
  <x:si>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</x:si>
  <x:si>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</x:si>
  <x:si>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</x:si>
  <x:si>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</x:si>
  <x:si>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</x:si>
  <x:si>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</x:si>
  <x:si>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</x:si>
  <x:si>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</x:si>
  <x:si>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</x:si>
  <x:si>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</x:si>
  <x:si>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</x:si>
  <x:si>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</x:si>
  <x:si>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</x:si>
  <x:si>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</x:si>
  <x:si>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</x:si>
  <x:si>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</x:si>
  <x:si>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</x:si>
  <x:si>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</x:si>
  <x:si>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</x:si>
  <x:si>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</x:si>
  <x:si>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</x:si>
  <x:si>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</x:si>
  <x:si>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</x:si>
  <x:si>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</x:si>
  <x:si>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</x:si>
  <x:si>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610301060001</x:t>
  </x:si>
  <x:si>
    <x:t>DRYDEN ELEMENTARY SCHOOL</x:t>
  </x:si>
  <x:si>
    <x:t/>
  </x:si>
  <x:si>
    <x:t>Elementary School</x:t>
  </x:si>
  <x:si>
    <x:t>Pre-K</x:t>
  </x:si>
  <x:si>
    <x:t>5</x:t>
  </x:si>
  <x:si>
    <x:t>Yes</x:t>
  </x:si>
  <x:si>
    <x:t>No</x:t>
  </x:si>
  <x:si>
    <x:t>610301060003</x:t>
  </x:si>
  <x:si>
    <x:t>DRYDEN HIGH SCHOOL</x:t>
  </x:si>
  <x:si>
    <x:t>Senior High School</x:t>
  </x:si>
  <x:si>
    <x:t>9</x:t>
  </x:si>
  <x:si>
    <x:t>12</x:t>
  </x:si>
  <x:si>
    <x:t>610301060006</x:t>
  </x:si>
  <x:si>
    <x:t>CASSAVANT ELEMENTARY SCHOOL</x:t>
  </x:si>
  <x:si>
    <x:t>K</x:t>
  </x:si>
  <x:si>
    <x:t>3</x:t>
  </x:si>
  <x:si>
    <x:t>610301060007</x:t>
  </x:si>
  <x:si>
    <x:t>FREEVILLE ELEMENTARY SCHOOL</x:t>
  </x:si>
  <x:si>
    <x:t>610301060008</x:t>
  </x:si>
  <x:si>
    <x:t>DRYDEN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</x:si>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</x:sst>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43537952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2521718</x:v>
      </x:c>
      <x:c r="E15" s="10" t="n">
        <x:v>531775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178500</x:v>
      </x:c>
      <x:c r="E16" s="10" t="n">
        <x:v>700000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3344113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178500</x:v>
      </x:c>
      <x:c r="E24" s="10" t="n">
        <x:v>700000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1685980</x:v>
      </x:c>
      <x:c r="E27" s="10" t="n">
        <x:v>23759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508138</x:v>
      </x:c>
      <x:c r="E28" s="10" t="n">
        <x:v>10034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165000</x:v>
      </x:c>
      <x:c r="E33" s="10" t="n">
        <x:v>0</x:v>
      </x:c>
      <x:c r="F33" s="7" t="n">
        <x:v>12</x:v>
      </x:c>
      <x:c r="G33" s="132" t="n">
        <x:v>13750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550000</x:v>
      </x:c>
      <x:c r="E35" s="10" t="n">
        <x:v>0</x:v>
      </x:c>
      <x:c r="F35" s="7" t="n">
        <x:v>23</x:v>
      </x:c>
      <x:c r="G35" s="132" t="n">
        <x:v>23913.0434782609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2800000</x:v>
      </x:c>
      <x:c r="E37" s="10" t="n">
        <x:v>0</x:v>
      </x:c>
      <x:c r="F37" s="7" t="n">
        <x:v>65</x:v>
      </x:c>
      <x:c r="G37" s="132" t="n">
        <x:v>43076.9230769231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120000</x:v>
      </x:c>
      <x:c r="E38" s="10" t="n">
        <x:v>0</x:v>
      </x:c>
      <x:c r="F38" s="7" t="n">
        <x:v>2</x:v>
      </x:c>
      <x:c r="G38" s="132" t="n">
        <x:v>60000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268920</x:v>
      </x:c>
      <x:c r="E40" s="10" t="n">
        <x:v>0</x:v>
      </x:c>
      <x:c r="F40" s="7" t="n">
        <x:v>17</x:v>
      </x:c>
      <x:c r="G40" s="132" t="n">
        <x:v>15818.8235294118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146580</x:v>
      </x:c>
      <x:c r="E41" s="10" t="n">
        <x:v>0</x:v>
      </x:c>
      <x:c r="F41" s="7" t="n">
        <x:v>38</x:v>
      </x:c>
      <x:c r="G41" s="132" t="n">
        <x:v>3857.36842105263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123347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1296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7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26125</x:v>
      </x:c>
      <x:c r="E62" s="10" t="n">
        <x:v>0</x:v>
      </x:c>
      <x:c r="F62" s="84" t="n">
        <x:v>0.2</x:v>
      </x:c>
      <x:c r="G62" s="132" t="n">
        <x:v>130625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991465</x:v>
      </x:c>
      <x:c r="E63" s="10" t="n">
        <x:v>0</x:v>
      </x:c>
      <x:c r="F63" s="84" t="n">
        <x:v>6</x:v>
      </x:c>
      <x:c r="G63" s="132" t="n">
        <x:v>165244.166666667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2253293</x:v>
      </x:c>
      <x:c r="E64" s="10" t="n">
        <x:v>0</x:v>
      </x:c>
      <x:c r="F64" s="84" t="n">
        <x:v>28</x:v>
      </x:c>
      <x:c r="G64" s="132" t="n">
        <x:v>80474.75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1426221</x:v>
      </x:c>
      <x:c r="E65" s="10" t="n">
        <x:v>0</x:v>
      </x:c>
      <x:c r="F65" s="84" t="n">
        <x:v>1.2</x:v>
      </x:c>
      <x:c r="G65" s="132" t="n">
        <x:v>1188517.5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680241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112000</x:v>
      </x:c>
      <x:c r="E72" s="10" t="n">
        <x:v>0</x:v>
      </x:c>
      <x:c r="F72" s="84" t="n">
        <x:v>1</x:v>
      </x:c>
      <x:c r="G72" s="132" t="n">
        <x:v>112000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101000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280203</x:v>
      </x:c>
      <x:c r="E74" s="10" t="n">
        <x:v>0</x:v>
      </x:c>
      <x:c r="F74" s="84" t="n">
        <x:v>0.2</x:v>
      </x:c>
      <x:c r="G74" s="132" t="n">
        <x:v>1401015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55830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67970</x:v>
      </x:c>
      <x:c r="E78" s="10" t="n">
        <x:v>12111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818203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10361090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20667145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490</x:v>
      </x:c>
      <x:c r="L8" s="107" t="n">
        <x:v>53</x:v>
      </x:c>
      <x:c r="M8" s="107" t="n">
        <x:v>7</x:v>
      </x:c>
      <x:c r="N8" s="107" t="n">
        <x:v>212</x:v>
      </x:c>
      <x:c r="O8" s="107" t="n">
        <x:v>9</x:v>
      </x:c>
      <x:c r="P8" s="107" t="n">
        <x:v>103</x:v>
      </x:c>
      <x:c r="Q8" s="108" t="n">
        <x:v>7</x:v>
      </x:c>
      <x:c r="R8" s="108" t="n">
        <x:v>60.3</x:v>
      </x:c>
      <x:c r="S8" s="108" t="n">
        <x:v>36</x:v>
      </x:c>
      <x:c r="T8" s="108" t="n">
        <x:v>3</x:v>
      </x:c>
      <x:c r="U8" s="108" t="n">
        <x:v>7</x:v>
      </x:c>
      <x:c r="V8" s="108" t="n">
        <x:v>4.7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132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132</x:v>
      </x:c>
      <x:c r="I9" s="170" t="s">
        <x:v>137</x:v>
      </x:c>
      <x:c r="J9" s="106" t="n"/>
      <x:c r="K9" s="107" t="n">
        <x:v>370</x:v>
      </x:c>
      <x:c r="L9" s="107" t="n">
        <x:v>0</x:v>
      </x:c>
      <x:c r="M9" s="107" t="n">
        <x:v>0</x:v>
      </x:c>
      <x:c r="N9" s="107" t="n">
        <x:v>150</x:v>
      </x:c>
      <x:c r="O9" s="107" t="n">
        <x:v>2</x:v>
      </x:c>
      <x:c r="P9" s="107" t="n">
        <x:v>52</x:v>
      </x:c>
      <x:c r="Q9" s="108" t="n">
        <x:v>3</x:v>
      </x:c>
      <x:c r="R9" s="108" t="n">
        <x:v>38.3</x:v>
      </x:c>
      <x:c r="S9" s="108" t="n">
        <x:v>8</x:v>
      </x:c>
      <x:c r="T9" s="108" t="n">
        <x:v>3</x:v>
      </x:c>
      <x:c r="U9" s="108" t="n">
        <x:v>7.8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132</x:v>
      </x:c>
      <x:c r="D10" s="169" t="s">
        <x:v>133</x:v>
      </x:c>
      <x:c r="E10" s="170" t="s">
        <x:v>145</x:v>
      </x:c>
      <x:c r="F10" s="170" t="s">
        <x:v>146</x:v>
      </x:c>
      <x:c r="G10" s="170" t="s">
        <x:v>136</x:v>
      </x:c>
      <x:c r="H10" s="170" t="s">
        <x:v>132</x:v>
      </x:c>
      <x:c r="I10" s="170" t="s">
        <x:v>137</x:v>
      </x:c>
      <x:c r="J10" s="106" t="n"/>
      <x:c r="K10" s="107" t="n">
        <x:v>81</x:v>
      </x:c>
      <x:c r="L10" s="107" t="n">
        <x:v>0</x:v>
      </x:c>
      <x:c r="M10" s="107" t="n">
        <x:v>0</x:v>
      </x:c>
      <x:c r="N10" s="107" t="n">
        <x:v>48</x:v>
      </x:c>
      <x:c r="O10" s="107" t="n">
        <x:v>0</x:v>
      </x:c>
      <x:c r="P10" s="107" t="n">
        <x:v>8</x:v>
      </x:c>
      <x:c r="Q10" s="108" t="n">
        <x:v>2.5</x:v>
      </x:c>
      <x:c r="R10" s="108" t="n">
        <x:v>7.5</x:v>
      </x:c>
      <x:c r="S10" s="108" t="n">
        <x:v>3.5</x:v>
      </x:c>
      <x:c r="T10" s="108" t="n">
        <x:v>1</x:v>
      </x:c>
      <x:c r="U10" s="108" t="n">
        <x:v>2.2</x:v>
      </x:c>
      <x:c r="V10" s="108" t="n">
        <x:v>1.7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132</x:v>
      </x:c>
      <x:c r="D11" s="169" t="s">
        <x:v>133</x:v>
      </x:c>
      <x:c r="E11" s="170" t="s">
        <x:v>145</x:v>
      </x:c>
      <x:c r="F11" s="170" t="s">
        <x:v>146</x:v>
      </x:c>
      <x:c r="G11" s="170" t="s">
        <x:v>136</x:v>
      </x:c>
      <x:c r="H11" s="170" t="s">
        <x:v>132</x:v>
      </x:c>
      <x:c r="I11" s="170" t="s">
        <x:v>137</x:v>
      </x:c>
      <x:c r="J11" s="106" t="n"/>
      <x:c r="K11" s="107" t="n">
        <x:v>72</x:v>
      </x:c>
      <x:c r="L11" s="107" t="n">
        <x:v>0</x:v>
      </x:c>
      <x:c r="M11" s="107" t="n">
        <x:v>0</x:v>
      </x:c>
      <x:c r="N11" s="107" t="n">
        <x:v>31</x:v>
      </x:c>
      <x:c r="O11" s="107" t="n">
        <x:v>0</x:v>
      </x:c>
      <x:c r="P11" s="107" t="n">
        <x:v>10</x:v>
      </x:c>
      <x:c r="Q11" s="108" t="n">
        <x:v>0.5</x:v>
      </x:c>
      <x:c r="R11" s="108" t="n">
        <x:v>8.5</x:v>
      </x:c>
      <x:c r="S11" s="108" t="n">
        <x:v>2</x:v>
      </x:c>
      <x:c r="T11" s="108" t="n">
        <x:v>0.5</x:v>
      </x:c>
      <x:c r="U11" s="108" t="n">
        <x:v>3.2</x:v>
      </x:c>
      <x:c r="V11" s="108" t="n">
        <x:v>1.7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132</x:v>
      </x:c>
      <x:c r="D12" s="169" t="s">
        <x:v>151</x:v>
      </x:c>
      <x:c r="E12" s="170" t="s">
        <x:v>152</x:v>
      </x:c>
      <x:c r="F12" s="170" t="s">
        <x:v>153</x:v>
      </x:c>
      <x:c r="G12" s="170" t="s">
        <x:v>136</x:v>
      </x:c>
      <x:c r="H12" s="170" t="s">
        <x:v>132</x:v>
      </x:c>
      <x:c r="I12" s="170" t="s">
        <x:v>137</x:v>
      </x:c>
      <x:c r="J12" s="106" t="n"/>
      <x:c r="K12" s="107" t="n">
        <x:v>283</x:v>
      </x:c>
      <x:c r="L12" s="107" t="n">
        <x:v>0</x:v>
      </x:c>
      <x:c r="M12" s="107" t="n">
        <x:v>0</x:v>
      </x:c>
      <x:c r="N12" s="107" t="n">
        <x:v>146</x:v>
      </x:c>
      <x:c r="O12" s="107" t="n">
        <x:v>2</x:v>
      </x:c>
      <x:c r="P12" s="107" t="n">
        <x:v>59</x:v>
      </x:c>
      <x:c r="Q12" s="108" t="n">
        <x:v>2</x:v>
      </x:c>
      <x:c r="R12" s="108" t="n">
        <x:v>32.8</x:v>
      </x:c>
      <x:c r="S12" s="108" t="n">
        <x:v>11</x:v>
      </x:c>
      <x:c r="T12" s="108" t="n">
        <x:v>2</x:v>
      </x:c>
      <x:c r="U12" s="108" t="n">
        <x:v>6.3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154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157</x:v>
      </x:c>
      <x:c r="E5" s="175" t="s"/>
      <x:c r="F5" s="175" t="s"/>
      <x:c r="G5" s="175" t="s"/>
      <x:c r="H5" s="175" t="s"/>
      <x:c r="I5" s="176" t="s"/>
      <x:c r="J5" s="177" t="s">
        <x:v>158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159</x:v>
      </x:c>
      <x:c r="S5" s="181" t="s"/>
      <x:c r="T5" s="182" t="s"/>
      <x:c r="U5" s="143" t="s">
        <x:v>160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161</x:v>
      </x:c>
      <x:c r="E6" s="155" t="s"/>
      <x:c r="F6" s="155" t="s"/>
      <x:c r="G6" s="89" t="s"/>
      <x:c r="H6" s="90" t="s"/>
      <x:c r="I6" s="75" t="s"/>
      <x:c r="J6" s="134" t="s">
        <x:v>162</x:v>
      </x:c>
      <x:c r="K6" s="135" t="s"/>
      <x:c r="L6" s="134" t="s">
        <x:v>163</x:v>
      </x:c>
      <x:c r="M6" s="135" t="s"/>
      <x:c r="N6" s="134" t="s">
        <x:v>164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165</x:v>
      </x:c>
      <x:c r="E7" s="100" t="s">
        <x:v>166</x:v>
      </x:c>
      <x:c r="F7" s="100" t="s">
        <x:v>167</x:v>
      </x:c>
      <x:c r="G7" s="113" t="s">
        <x:v>168</x:v>
      </x:c>
      <x:c r="H7" s="183" t="s">
        <x:v>169</x:v>
      </x:c>
      <x:c r="I7" s="113" t="s">
        <x:v>170</x:v>
      </x:c>
      <x:c r="J7" s="113" t="s">
        <x:v>171</x:v>
      </x:c>
      <x:c r="K7" s="183" t="s">
        <x:v>134</x:v>
      </x:c>
      <x:c r="L7" s="113" t="s">
        <x:v>172</x:v>
      </x:c>
      <x:c r="M7" s="183" t="s">
        <x:v>173</x:v>
      </x:c>
      <x:c r="N7" s="113" t="s">
        <x:v>174</x:v>
      </x:c>
      <x:c r="O7" s="183" t="s">
        <x:v>175</x:v>
      </x:c>
      <x:c r="P7" s="183" t="s">
        <x:v>176</x:v>
      </x:c>
      <x:c r="Q7" s="113" t="s">
        <x:v>177</x:v>
      </x:c>
      <x:c r="R7" s="113" t="s">
        <x:v>178</x:v>
      </x:c>
      <x:c r="S7" s="113" t="s">
        <x:v>179</x:v>
      </x:c>
      <x:c r="T7" s="11" t="s">
        <x:v>180</x:v>
      </x:c>
      <x:c r="U7" s="124" t="s">
        <x:v>181</x:v>
      </x:c>
      <x:c r="V7" s="124" t="s">
        <x:v>182</x:v>
      </x:c>
      <x:c r="W7" s="124" t="s">
        <x:v>183</x:v>
      </x:c>
      <x:c r="X7" s="124" t="s">
        <x:v>184</x:v>
      </x:c>
      <x:c r="Y7" s="124" t="s">
        <x:v>185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4900503</x:v>
      </x:c>
      <x:c r="E8" s="81" t="n">
        <x:v>1652042</x:v>
      </x:c>
      <x:c r="F8" s="116" t="n">
        <x:v>3025584.64158524</x:v>
      </x:c>
      <x:c r="G8" s="81" t="n">
        <x:v>459052</x:v>
      </x:c>
      <x:c r="H8" s="81" t="n">
        <x:v>472083</x:v>
      </x:c>
      <x:c r="I8" s="117">
        <x:f>SUM(D8:H8)</x:f>
      </x:c>
      <x:c r="J8" s="81" t="n">
        <x:v>4655720</x:v>
      </x:c>
      <x:c r="K8" s="81" t="n">
        <x:v>160081</x:v>
      </x:c>
      <x:c r="L8" s="81" t="n">
        <x:v>3937407</x:v>
      </x:c>
      <x:c r="M8" s="81" t="n">
        <x:v>392268</x:v>
      </x:c>
      <x:c r="N8" s="81" t="n">
        <x:v>591114</x:v>
      </x:c>
      <x:c r="O8" s="81" t="n">
        <x:v>530861</x:v>
      </x:c>
      <x:c r="P8" s="81" t="n">
        <x:v>241814</x:v>
      </x:c>
      <x:c r="Q8" s="117">
        <x:f>SUM(J8:P8)</x:f>
      </x:c>
      <x:c r="R8" s="81" t="n">
        <x:v>10344068</x:v>
      </x:c>
      <x:c r="S8" s="81" t="n">
        <x:v>165196</x:v>
      </x:c>
      <x:c r="T8" s="59">
        <x:f>SUM('Part C'!$R8:$S8)</x:f>
      </x:c>
      <x:c r="U8" s="81" t="n">
        <x:v>18807.3963636364</x:v>
      </x:c>
      <x:c r="V8" s="81" t="n">
        <x:v>300.356363636364</x:v>
      </x:c>
      <x:c r="W8" s="81" t="n">
        <x:v>2768115.1179941</x:v>
      </x:c>
      <x:c r="X8" s="81" t="n">
        <x:v>13277379.1179941</x:v>
      </x:c>
      <x:c r="Y8" s="12" t="n">
        <x:v>24140.6893054438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132</x:v>
      </x:c>
      <x:c r="D9" s="81" t="n">
        <x:v>3668796</x:v>
      </x:c>
      <x:c r="E9" s="81" t="n">
        <x:v>1546061</x:v>
      </x:c>
      <x:c r="F9" s="116" t="n">
        <x:v>2407918.02990491</x:v>
      </x:c>
      <x:c r="G9" s="81" t="n">
        <x:v>1645014</x:v>
      </x:c>
      <x:c r="H9" s="81" t="n">
        <x:v>448960</x:v>
      </x:c>
      <x:c r="I9" s="117">
        <x:f>SUM(D9:H9)</x:f>
      </x:c>
      <x:c r="J9" s="81" t="n">
        <x:v>5743117</x:v>
      </x:c>
      <x:c r="K9" s="81" t="n">
        <x:v>0</x:v>
      </x:c>
      <x:c r="L9" s="81" t="n">
        <x:v>2002942</x:v>
      </x:c>
      <x:c r="M9" s="81" t="n">
        <x:v>0</x:v>
      </x:c>
      <x:c r="N9" s="81" t="n">
        <x:v>580079</x:v>
      </x:c>
      <x:c r="O9" s="81" t="n">
        <x:v>454913</x:v>
      </x:c>
      <x:c r="P9" s="81" t="n">
        <x:v>935698</x:v>
      </x:c>
      <x:c r="Q9" s="117">
        <x:f>SUM(J9:P9)</x:f>
      </x:c>
      <x:c r="R9" s="81" t="n">
        <x:v>9556411</x:v>
      </x:c>
      <x:c r="S9" s="81" t="n">
        <x:v>160338</x:v>
      </x:c>
      <x:c r="T9" s="59">
        <x:f>SUM('Part C'!$R9:$S9)</x:f>
      </x:c>
      <x:c r="U9" s="81" t="n">
        <x:v>25828.1378378378</x:v>
      </x:c>
      <x:c r="V9" s="81" t="n">
        <x:v>433.345945945946</x:v>
      </x:c>
      <x:c r="W9" s="81" t="n">
        <x:v>1862186.5339233</x:v>
      </x:c>
      <x:c r="X9" s="81" t="n">
        <x:v>11578935.5339233</x:v>
      </x:c>
      <x:c r="Y9" s="12" t="n">
        <x:v>31294.4203619549</x:v>
      </x:c>
    </x:row>
    <x:row r="10" spans="1:25" s="6" customFormat="1">
      <x:c r="A10" s="184" t="s">
        <x:v>143</x:v>
      </x:c>
      <x:c r="B10" s="184" t="s">
        <x:v>144</x:v>
      </x:c>
      <x:c r="C10" s="184" t="s">
        <x:v>132</x:v>
      </x:c>
      <x:c r="D10" s="81" t="n">
        <x:v>589852</x:v>
      </x:c>
      <x:c r="E10" s="81" t="n">
        <x:v>245965</x:v>
      </x:c>
      <x:c r="F10" s="116" t="n">
        <x:v>385931.7377257</x:v>
      </x:c>
      <x:c r="G10" s="81" t="n">
        <x:v>73176</x:v>
      </x:c>
      <x:c r="H10" s="81" t="n">
        <x:v>72917</x:v>
      </x:c>
      <x:c r="I10" s="117">
        <x:f>SUM(D10:H10)</x:f>
      </x:c>
      <x:c r="J10" s="81" t="n">
        <x:v>898980</x:v>
      </x:c>
      <x:c r="K10" s="81" t="n">
        <x:v>0</x:v>
      </x:c>
      <x:c r="L10" s="81" t="n">
        <x:v>186033</x:v>
      </x:c>
      <x:c r="M10" s="81" t="n">
        <x:v>0</x:v>
      </x:c>
      <x:c r="N10" s="81" t="n">
        <x:v>170427</x:v>
      </x:c>
      <x:c r="O10" s="81" t="n">
        <x:v>64210</x:v>
      </x:c>
      <x:c r="P10" s="81" t="n">
        <x:v>48191</x:v>
      </x:c>
      <x:c r="Q10" s="117">
        <x:f>SUM(J10:P10)</x:f>
      </x:c>
      <x:c r="R10" s="81" t="n">
        <x:v>1343548</x:v>
      </x:c>
      <x:c r="S10" s="81" t="n">
        <x:v>24294</x:v>
      </x:c>
      <x:c r="T10" s="59">
        <x:f>SUM('Part C'!$R10:$S10)</x:f>
      </x:c>
      <x:c r="U10" s="81" t="n">
        <x:v>16587.012345679</x:v>
      </x:c>
      <x:c r="V10" s="81" t="n">
        <x:v>299.925925925926</x:v>
      </x:c>
      <x:c r="W10" s="81" t="n">
        <x:v>407667.862831858</x:v>
      </x:c>
      <x:c r="X10" s="81" t="n">
        <x:v>1775509.86283186</x:v>
      </x:c>
      <x:c r="Y10" s="12" t="n">
        <x:v>21919.874849776</x:v>
      </x:c>
    </x:row>
    <x:row r="11" spans="1:25" s="6" customFormat="1">
      <x:c r="A11" s="184" t="s">
        <x:v>147</x:v>
      </x:c>
      <x:c r="B11" s="184" t="s">
        <x:v>148</x:v>
      </x:c>
      <x:c r="C11" s="184" t="s">
        <x:v>132</x:v>
      </x:c>
      <x:c r="D11" s="81" t="n">
        <x:v>583842</x:v>
      </x:c>
      <x:c r="E11" s="81" t="n">
        <x:v>195130</x:v>
      </x:c>
      <x:c r="F11" s="116" t="n">
        <x:v>359684.018869757</x:v>
      </x:c>
      <x:c r="G11" s="81" t="n">
        <x:v>65912</x:v>
      </x:c>
      <x:c r="H11" s="81" t="n">
        <x:v>61939</x:v>
      </x:c>
      <x:c r="I11" s="117">
        <x:f>SUM(D11:H11)</x:f>
      </x:c>
      <x:c r="J11" s="81" t="n">
        <x:v>785976</x:v>
      </x:c>
      <x:c r="K11" s="81" t="n">
        <x:v>0</x:v>
      </x:c>
      <x:c r="L11" s="81" t="n">
        <x:v>223634</x:v>
      </x:c>
      <x:c r="M11" s="81" t="n">
        <x:v>0</x:v>
      </x:c>
      <x:c r="N11" s="81" t="n">
        <x:v>153915</x:v>
      </x:c>
      <x:c r="O11" s="81" t="n">
        <x:v>57076</x:v>
      </x:c>
      <x:c r="P11" s="81" t="n">
        <x:v>45906</x:v>
      </x:c>
      <x:c r="Q11" s="117">
        <x:f>SUM(J11:P11)</x:f>
      </x:c>
      <x:c r="R11" s="81" t="n">
        <x:v>1247073</x:v>
      </x:c>
      <x:c r="S11" s="81" t="n">
        <x:v>19435</x:v>
      </x:c>
      <x:c r="T11" s="59">
        <x:f>SUM('Part C'!$R11:$S11)</x:f>
      </x:c>
      <x:c r="U11" s="81" t="n">
        <x:v>17320.4583333333</x:v>
      </x:c>
      <x:c r="V11" s="81" t="n">
        <x:v>269.930555555556</x:v>
      </x:c>
      <x:c r="W11" s="81" t="n">
        <x:v>362371.433628319</x:v>
      </x:c>
      <x:c r="X11" s="81" t="n">
        <x:v>1628879.43362832</x:v>
      </x:c>
      <x:c r="Y11" s="12" t="n">
        <x:v>22623.32546706</x:v>
      </x:c>
    </x:row>
    <x:row r="12" spans="1:25" s="6" customFormat="1">
      <x:c r="A12" s="184" t="s">
        <x:v>149</x:v>
      </x:c>
      <x:c r="B12" s="184" t="s">
        <x:v>150</x:v>
      </x:c>
      <x:c r="C12" s="184" t="s">
        <x:v>132</x:v>
      </x:c>
      <x:c r="D12" s="81" t="n">
        <x:v>3053152</x:v>
      </x:c>
      <x:c r="E12" s="81" t="n">
        <x:v>1195818</x:v>
      </x:c>
      <x:c r="F12" s="116" t="n">
        <x:v>1961927.52198671</x:v>
      </x:c>
      <x:c r="G12" s="81" t="n">
        <x:v>267363</x:v>
      </x:c>
      <x:c r="H12" s="81" t="n">
        <x:v>322290</x:v>
      </x:c>
      <x:c r="I12" s="117">
        <x:f>SUM(D12:H12)</x:f>
      </x:c>
      <x:c r="J12" s="81" t="n">
        <x:v>3131678</x:v>
      </x:c>
      <x:c r="K12" s="81" t="n">
        <x:v>0</x:v>
      </x:c>
      <x:c r="L12" s="81" t="n">
        <x:v>2322566</x:v>
      </x:c>
      <x:c r="M12" s="81" t="n">
        <x:v>0</x:v>
      </x:c>
      <x:c r="N12" s="81" t="n">
        <x:v>489566</x:v>
      </x:c>
      <x:c r="O12" s="81" t="n">
        <x:v>224340</x:v>
      </x:c>
      <x:c r="P12" s="81" t="n">
        <x:v>632399</x:v>
      </x:c>
      <x:c r="Q12" s="117">
        <x:f>SUM(J12:P12)</x:f>
      </x:c>
      <x:c r="R12" s="81" t="n">
        <x:v>6683941</x:v>
      </x:c>
      <x:c r="S12" s="81" t="n">
        <x:v>116609</x:v>
      </x:c>
      <x:c r="T12" s="59">
        <x:f>SUM('Part C'!$R12:$S12)</x:f>
      </x:c>
      <x:c r="U12" s="81" t="n">
        <x:v>23618.1660777385</x:v>
      </x:c>
      <x:c r="V12" s="81" t="n">
        <x:v>412.04593639576</x:v>
      </x:c>
      <x:c r="W12" s="81" t="n">
        <x:v>1424321.05162242</x:v>
      </x:c>
      <x:c r="X12" s="81" t="n">
        <x:v>8224871.05162242</x:v>
      </x:c>
      <x:c r="Y12" s="12" t="n">
        <x:v>29063.1485923054</x:v>
      </x:c>
    </x:row>
    <x:row r="13" spans="1:25" s="3" customFormat="1" ht="15" customHeight="1">
      <x:c r="A13" s="4" t="s">
        <x:v>154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189</x:v>
      </x:c>
      <x:c r="G6" s="144" t="s"/>
      <x:c r="H6" s="144" t="s"/>
      <x:c r="I6" s="144" t="s"/>
      <x:c r="J6" s="135" t="s"/>
      <x:c r="K6" s="134" t="s">
        <x:v>190</x:v>
      </x:c>
      <x:c r="L6" s="144" t="s"/>
      <x:c r="M6" s="144" t="s"/>
      <x:c r="N6" s="135" t="s"/>
      <x:c r="O6" s="65" t="s"/>
      <x:c r="P6" s="134" t="s">
        <x:v>191</x:v>
      </x:c>
      <x:c r="Q6" s="144" t="s"/>
      <x:c r="R6" s="144" t="s"/>
      <x:c r="S6" s="144" t="s"/>
      <x:c r="T6" s="144" t="s"/>
      <x:c r="U6" s="144" t="s"/>
      <x:c r="V6" s="135" t="s"/>
      <x:c r="W6" s="67" t="s">
        <x:v>192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0" t="s">
        <x:v>196</x:v>
      </x:c>
      <x:c r="H7" s="100" t="s">
        <x:v>197</x:v>
      </x:c>
      <x:c r="I7" s="100" t="s">
        <x:v>198</x:v>
      </x:c>
      <x:c r="J7" s="113" t="s">
        <x:v>199</x:v>
      </x:c>
      <x:c r="K7" s="75" t="s">
        <x:v>200</x:v>
      </x:c>
      <x:c r="L7" s="100" t="s">
        <x:v>201</x:v>
      </x:c>
      <x:c r="M7" s="100" t="s">
        <x:v>202</x:v>
      </x:c>
      <x:c r="N7" s="75" t="s">
        <x:v>203</x:v>
      </x:c>
      <x:c r="O7" s="113" t="s">
        <x:v>204</x:v>
      </x:c>
      <x:c r="P7" s="75" t="s">
        <x:v>205</x:v>
      </x:c>
      <x:c r="Q7" s="100" t="s">
        <x:v>206</x:v>
      </x:c>
      <x:c r="R7" s="100" t="s">
        <x:v>207</x:v>
      </x:c>
      <x:c r="S7" s="100" t="s">
        <x:v>208</x:v>
      </x:c>
      <x:c r="T7" s="100" t="s">
        <x:v>209</x:v>
      </x:c>
      <x:c r="U7" s="100" t="s">
        <x:v>169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49</x:v>
      </x:c>
      <x:c r="G8" s="119" t="n">
        <x:v>0</x:v>
      </x:c>
      <x:c r="H8" s="119" t="n">
        <x:v>4</x:v>
      </x:c>
      <x:c r="I8" s="119" t="n">
        <x:v>0</x:v>
      </x:c>
      <x:c r="J8" s="120">
        <x:f>SUM(F8:I8)</x:f>
      </x:c>
      <x:c r="K8" s="81" t="n">
        <x:v>148670</x:v>
      </x:c>
      <x:c r="L8" s="81" t="n">
        <x:v>11411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132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132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132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132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213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214</x:v>
      </x:c>
      <x:c r="G16" s="144" t="s"/>
      <x:c r="H16" s="144" t="s"/>
      <x:c r="I16" s="144" t="s"/>
      <x:c r="J16" s="135" t="s"/>
      <x:c r="K16" s="134" t="s">
        <x:v>215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216</x:v>
      </x:c>
      <x:c r="F17" s="97" t="s">
        <x:v>195</x:v>
      </x:c>
      <x:c r="G17" s="5" t="s">
        <x:v>196</x:v>
      </x:c>
      <x:c r="H17" s="5" t="s">
        <x:v>197</x:v>
      </x:c>
      <x:c r="I17" s="98" t="s">
        <x:v>198</x:v>
      </x:c>
      <x:c r="J17" s="11" t="s">
        <x:v>199</x:v>
      </x:c>
      <x:c r="K17" s="97" t="s">
        <x:v>200</x:v>
      </x:c>
      <x:c r="L17" s="5" t="s">
        <x:v>212</x:v>
      </x:c>
      <x:c r="M17" s="98" t="s">
        <x:v>217</x:v>
      </x:c>
      <x:c r="N17" s="61" t="s">
        <x:v>203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218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219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132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132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132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154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231</x:v>
      </x:c>
      <x:c r="B3" s="83" t="s">
        <x:v>232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145</x:v>
      </x:c>
      <x:c r="H4" s="2" t="n">
        <x:v>2022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151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151</x:v>
      </x:c>
      <x:c r="B6" s="83" t="s">
        <x:v>238</x:v>
      </x:c>
      <x:c r="C6" s="0" t="s"/>
      <x:c r="D6" s="0" t="s">
        <x:v>231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239</x:v>
      </x:c>
      <x:c r="B7" s="83" t="s">
        <x:v>6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140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240</x:v>
      </x:c>
      <x:c r="F17" s="2" t="s">
        <x:v>239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