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<x:sst xmlns:x="http://schemas.openxmlformats.org/spreadsheetml/2006/main" count="236" uniqueCount="236">
  <x:si>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</x:si>
  <x:si>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</x:si>
  <x:si>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Depew</x:t>
  </x:si>
  <x:si>
    <x:t>BEDS Code</x:t>
  </x:si>
  <x:si>
    <x:t>140707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</x:si>
  <x:si>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</x:si>
  <x:si>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</x:si>
  <x:si>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</x:si>
  <x:si>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</x:si>
  <x:si>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</x:si>
  <x:si>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Susan Arena</x:t>
  </x:si>
  <x:si>
    <x:t>Street Address Line 1</x:t>
  </x:si>
  <x:si>
    <x:t>5201 S. Transit Road</x:t>
  </x:si>
  <x:si>
    <x:t>Title of Contact</x:t>
  </x:si>
  <x:si>
    <x:t>Business Administrator</x:t>
  </x:si>
  <x:si>
    <x:t>Street Address Line 2</x:t>
  </x:si>
  <x:si>
    <x:t/>
  </x:si>
  <x:si>
    <x:t>Email Address</x:t>
  </x:si>
  <x:si>
    <x:t>sarena@depewschools.org</x:t>
  </x:si>
  <x:si>
    <x:t>City</x:t>
  </x:si>
  <x:si>
    <x:t>Phone Number</x:t>
  </x:si>
  <x:si>
    <x:t>7166865110</x:t>
  </x:si>
  <x:si>
    <x:t>Zip Code</x:t>
  </x:si>
  <x:si>
    <x:t>14043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</x:si>
  <x:si>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</x:si>
  <x:si>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</x:si>
  <x:si>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</x:si>
  <x:si>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</x:si>
  <x:si>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</x:si>
  <x:si>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</x:si>
  <x:si>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</x:si>
  <x:si>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</x:si>
  <x:si>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</x:si>
  <x:si>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</x:si>
  <x:si>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</x:si>
  <x:si>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</x:si>
  <x:si>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</x:si>
  <x:si>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</x:si>
  <x:si>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</x:si>
  <x:si>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</x:si>
  <x:si>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</x:si>
  <x:si>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</x:si>
  <x:si>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</x:si>
  <x:si>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</x:si>
  <x:si>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</x:si>
  <x:si>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</x:si>
  <x:si>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</x:si>
  <x:si>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</x:si>
  <x:si>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</x:si>
  <x:si>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</x:si>
  <x:si>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</x:si>
  <x:si>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</x:si>
  <x:si>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</x:si>
  <x:si>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</x:si>
  <x:si>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</x:si>
  <x:si>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</x:si>
  <x:si>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</x:si>
  <x:si>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</x:si>
  <x:si>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</x:si>
  <x:si>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</x:si>
  <x:si>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</x:si>
  <x:si>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</x:si>
  <x:si>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</x:si>
  <x:si>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</x:si>
  <x:si>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</x:si>
  <x:si>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</x:si>
  <x:si>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</x:si>
  <x:si>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</x:si>
  <x:si>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</x:si>
  <x:si>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</x:si>
  <x:si>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</x:si>
  <x:si>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</x:si>
  <x:si>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</x:si>
  <x:si>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</x:si>
  <x:si>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</x:si>
  <x:si>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</x:si>
  <x:si>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</x:si>
  <x:si>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</x:si>
  <x:si>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</x:si>
  <x:si>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</x:si>
  <x:si>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</x:si>
  <x:si>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</x:si>
  <x:si>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</x:si>
  <x:si>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</x:si>
  <x:si>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</x:si>
  <x:si>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</x:si>
  <x:si>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</x:si>
  <x:si>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</x:si>
  <x:si>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</x:si>
  <x:si>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</x:si>
  <x:si>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</x:si>
  <x:si>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</x:si>
  <x:si>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</x:si>
  <x:si>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</x:si>
  <x:si>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</x:si>
  <x:si>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</x:si>
  <x:si>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</x:si>
  <x:si>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</x:si>
  <x:si>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</x:si>
  <x:si>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</x:si>
  <x:si>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</x:si>
  <x:si>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</x:si>
  <x:si>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</x:si>
  <x:si>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</x:si>
  <x:si>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</x:si>
  <x:si>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</x:si>
  <x:si>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</x:si>
  <x:si>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</x:si>
  <x:si>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</x:si>
  <x:si>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</x:si>
  <x:si>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</x:si>
  <x:si>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</x:si>
  <x:si>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</x:si>
  <x:si>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</x:si>
  <x:si>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</x:si>
  <x:si>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</x:si>
  <x:si>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</x:si>
  <x:si>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</x:si>
  <x:si>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</x:si>
  <x:si>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</x:si>
  <x:si>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</x:si>
  <x:si>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</x:si>
  <x:si>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</x:si>
  <x:si>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</x:si>
  <x:si>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</x:si>
  <x:si>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</x:si>
  <x:si>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</x:si>
  <x:si>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</x:si>
  <x:si>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</x:si>
  <x:si>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</x:si>
  <x:si>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140707030003</x:t>
  </x:si>
  <x:si>
    <x:t>DEPEW HIGH SCHOOL</x:t>
  </x:si>
  <x:si>
    <x:t>Senior High School</x:t>
  </x:si>
  <x:si>
    <x:t>9</x:t>
  </x:si>
  <x:si>
    <x:t>12</x:t>
  </x:si>
  <x:si>
    <x:t>Yes</x:t>
  </x:si>
  <x:si>
    <x:t>No</x:t>
  </x:si>
  <x:si>
    <x:t>140707030004</x:t>
  </x:si>
  <x:si>
    <x:t>DEPEW MIDDLE SCHOOL</x:t>
  </x:si>
  <x:si>
    <x:t>Middle/Junior High School</x:t>
  </x:si>
  <x:si>
    <x:t>6</x:t>
  </x:si>
  <x:si>
    <x:t>8</x:t>
  </x:si>
  <x:si>
    <x:t>140707030005</x:t>
  </x:si>
  <x:si>
    <x:t>CAYUGA HTS ELEMENTARY SCHOOL</x:t>
  </x:si>
  <x:si>
    <x:t>Elementary School</x:t>
  </x:si>
  <x:si>
    <x:t>K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</x:si>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</x:sst>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47267774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387788</x:v>
      </x:c>
      <x:c r="E15" s="10" t="n">
        <x:v>1050048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983353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242306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190000</x:v>
      </x:c>
      <x:c r="E22" s="10" t="n">
        <x:v>10522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4431149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968353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2300179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761338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138852</x:v>
      </x:c>
      <x:c r="E33" s="10" t="n">
        <x:v>0</x:v>
      </x:c>
      <x:c r="F33" s="7" t="n">
        <x:v>4</x:v>
      </x:c>
      <x:c r="G33" s="132" t="n">
        <x:v>34713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75000</x:v>
      </x:c>
      <x:c r="E35" s="10" t="n">
        <x:v>0</x:v>
      </x:c>
      <x:c r="F35" s="7" t="n">
        <x:v>2</x:v>
      </x:c>
      <x:c r="G35" s="132" t="n">
        <x:v>37500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184447</x:v>
      </x:c>
      <x:c r="E36" s="10" t="n">
        <x:v>0</x:v>
      </x:c>
      <x:c r="F36" s="7" t="n">
        <x:v>54</x:v>
      </x:c>
      <x:c r="G36" s="132" t="n">
        <x:v>3415.68518518519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4358220</x:v>
      </x:c>
      <x:c r="E37" s="10" t="n">
        <x:v>0</x:v>
      </x:c>
      <x:c r="F37" s="7" t="n">
        <x:v>45</x:v>
      </x:c>
      <x:c r="G37" s="132" t="n">
        <x:v>96849.3333333333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12000</x:v>
      </x:c>
      <x:c r="E38" s="10" t="n">
        <x:v>0</x:v>
      </x:c>
      <x:c r="F38" s="7" t="n">
        <x:v>1</x:v>
      </x:c>
      <x:c r="G38" s="132" t="n">
        <x:v>12000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81000</x:v>
      </x:c>
      <x:c r="E43" s="10" t="n">
        <x:v>0</x:v>
      </x:c>
      <x:c r="F43" s="7" t="n">
        <x:v>10</x:v>
      </x:c>
      <x:c r="G43" s="132" t="n">
        <x:v>8100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3789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191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1777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30916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1061388</x:v>
      </x:c>
      <x:c r="E63" s="10" t="n">
        <x:v>0</x:v>
      </x:c>
      <x:c r="F63" s="84" t="n">
        <x:v>8</x:v>
      </x:c>
      <x:c r="G63" s="132" t="n">
        <x:v>132673.5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2675417</x:v>
      </x:c>
      <x:c r="E64" s="10" t="n">
        <x:v>0</x:v>
      </x:c>
      <x:c r="F64" s="84" t="n">
        <x:v>22</x:v>
      </x:c>
      <x:c r="G64" s="132" t="n">
        <x:v>121609.863636364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1135753</x:v>
      </x:c>
      <x:c r="E65" s="10" t="n">
        <x:v>0</x:v>
      </x:c>
      <x:c r="F65" s="84" t="n">
        <x:v>0.7</x:v>
      </x:c>
      <x:c r="G65" s="132" t="n">
        <x:v>1622504.28571429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933038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371479</x:v>
      </x:c>
      <x:c r="E72" s="10" t="n">
        <x:v>0</x:v>
      </x:c>
      <x:c r="F72" s="84" t="n">
        <x:v>4</x:v>
      </x:c>
      <x:c r="G72" s="132" t="n">
        <x:v>92869.75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48059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176621</x:v>
      </x:c>
      <x:c r="E74" s="10" t="n">
        <x:v>0</x:v>
      </x:c>
      <x:c r="F74" s="84" t="n">
        <x:v>2</x:v>
      </x:c>
      <x:c r="G74" s="132" t="n">
        <x:v>88310.5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103026</x:v>
      </x:c>
      <x:c r="E75" s="10" t="n">
        <x:v>0</x:v>
      </x:c>
      <x:c r="F75" s="84" t="n">
        <x:v>1</x:v>
      </x:c>
      <x:c r="G75" s="132" t="n">
        <x:v>103026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203532</x:v>
      </x:c>
      <x:c r="E76" s="10" t="n">
        <x:v>0</x:v>
      </x:c>
      <x:c r="F76" s="84" t="n">
        <x:v>8.5</x:v>
      </x:c>
      <x:c r="G76" s="132" t="n">
        <x:v>23944.9411764706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905043</x:v>
      </x:c>
      <x:c r="E77" s="10" t="n">
        <x:v>0</x:v>
      </x:c>
      <x:c r="F77" s="84" t="n">
        <x:v>3.5</x:v>
      </x:c>
      <x:c r="G77" s="132" t="n">
        <x:v>258583.714285714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345120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213280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10409818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22448338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536</x:v>
      </x:c>
      <x:c r="L8" s="107" t="n">
        <x:v>0</x:v>
      </x:c>
      <x:c r="M8" s="107" t="n">
        <x:v>0</x:v>
      </x:c>
      <x:c r="N8" s="107" t="n">
        <x:v>231</x:v>
      </x:c>
      <x:c r="O8" s="107" t="n">
        <x:v>6</x:v>
      </x:c>
      <x:c r="P8" s="107" t="n">
        <x:v>111</x:v>
      </x:c>
      <x:c r="Q8" s="108" t="n">
        <x:v>0</x:v>
      </x:c>
      <x:c r="R8" s="108" t="n">
        <x:v>51.1</x:v>
      </x:c>
      <x:c r="S8" s="108" t="n">
        <x:v>4</x:v>
      </x:c>
      <x:c r="T8" s="108" t="n">
        <x:v>2</x:v>
      </x:c>
      <x:c r="U8" s="108" t="n">
        <x:v>8</x:v>
      </x:c>
      <x:c r="V8" s="108" t="n">
        <x:v>8.5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426</x:v>
      </x:c>
      <x:c r="L9" s="107" t="n">
        <x:v>0</x:v>
      </x:c>
      <x:c r="M9" s="107" t="n">
        <x:v>0</x:v>
      </x:c>
      <x:c r="N9" s="107" t="n">
        <x:v>232</x:v>
      </x:c>
      <x:c r="O9" s="107" t="n">
        <x:v>7</x:v>
      </x:c>
      <x:c r="P9" s="107" t="n">
        <x:v>67</x:v>
      </x:c>
      <x:c r="Q9" s="108" t="n">
        <x:v>4.3</x:v>
      </x:c>
      <x:c r="R9" s="108" t="n">
        <x:v>36.9</x:v>
      </x:c>
      <x:c r="S9" s="108" t="n">
        <x:v>3</x:v>
      </x:c>
      <x:c r="T9" s="108" t="n">
        <x:v>2</x:v>
      </x:c>
      <x:c r="U9" s="108" t="n">
        <x:v>5.5</x:v>
      </x:c>
      <x:c r="V9" s="108" t="n">
        <x:v>4.3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815</x:v>
      </x:c>
      <x:c r="L10" s="107" t="n">
        <x:v>0</x:v>
      </x:c>
      <x:c r="M10" s="107" t="n">
        <x:v>0</x:v>
      </x:c>
      <x:c r="N10" s="107" t="n">
        <x:v>411</x:v>
      </x:c>
      <x:c r="O10" s="107" t="n">
        <x:v>18</x:v>
      </x:c>
      <x:c r="P10" s="107" t="n">
        <x:v>96</x:v>
      </x:c>
      <x:c r="Q10" s="108" t="n">
        <x:v>2.7</x:v>
      </x:c>
      <x:c r="R10" s="108" t="n">
        <x:v>65</x:v>
      </x:c>
      <x:c r="S10" s="108" t="n">
        <x:v>6</x:v>
      </x:c>
      <x:c r="T10" s="108" t="n">
        <x:v>2</x:v>
      </x:c>
      <x:c r="U10" s="108" t="n">
        <x:v>8</x:v>
      </x:c>
      <x:c r="V10" s="108" t="n">
        <x:v>4.5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165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4699669</x:v>
      </x:c>
      <x:c r="E8" s="81" t="n">
        <x:v>1652609</x:v>
      </x:c>
      <x:c r="F8" s="116" t="n">
        <x:v>2885346.96927514</x:v>
      </x:c>
      <x:c r="G8" s="81" t="n">
        <x:v>440349</x:v>
      </x:c>
      <x:c r="H8" s="81" t="n">
        <x:v>606963</x:v>
      </x:c>
      <x:c r="I8" s="117">
        <x:f>SUM(D8:H8)</x:f>
      </x:c>
      <x:c r="J8" s="81" t="n">
        <x:v>6377412</x:v>
      </x:c>
      <x:c r="K8" s="81" t="n">
        <x:v>0</x:v>
      </x:c>
      <x:c r="L8" s="81" t="n">
        <x:v>1553459</x:v>
      </x:c>
      <x:c r="M8" s="81" t="n">
        <x:v>0</x:v>
      </x:c>
      <x:c r="N8" s="81" t="n">
        <x:v>392990</x:v>
      </x:c>
      <x:c r="O8" s="81" t="n">
        <x:v>117261</x:v>
      </x:c>
      <x:c r="P8" s="81" t="n">
        <x:v>1843815</x:v>
      </x:c>
      <x:c r="Q8" s="117">
        <x:f>SUM(J8:P8)</x:f>
      </x:c>
      <x:c r="R8" s="81" t="n">
        <x:v>10284937</x:v>
      </x:c>
      <x:c r="S8" s="81" t="n">
        <x:v>0</x:v>
      </x:c>
      <x:c r="T8" s="59">
        <x:f>SUM('Part C'!$R8:$S8)</x:f>
      </x:c>
      <x:c r="U8" s="81" t="n">
        <x:v>19188.3152985075</x:v>
      </x:c>
      <x:c r="V8" s="81" t="n">
        <x:v>0</x:v>
      </x:c>
      <x:c r="W8" s="81" t="n">
        <x:v>2474188.06527856</x:v>
      </x:c>
      <x:c r="X8" s="81" t="n">
        <x:v>12759125.0652786</x:v>
      </x:c>
      <x:c r="Y8" s="12" t="n">
        <x:v>23804.3378083555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3244399</x:v>
      </x:c>
      <x:c r="E9" s="81" t="n">
        <x:v>921095</x:v>
      </x:c>
      <x:c r="F9" s="116" t="n">
        <x:v>1892060.68884797</x:v>
      </x:c>
      <x:c r="G9" s="81" t="n">
        <x:v>5989</x:v>
      </x:c>
      <x:c r="H9" s="81" t="n">
        <x:v>341366</x:v>
      </x:c>
      <x:c r="I9" s="117">
        <x:f>SUM(D9:H9)</x:f>
      </x:c>
      <x:c r="J9" s="81" t="n">
        <x:v>3993274</x:v>
      </x:c>
      <x:c r="K9" s="81" t="n">
        <x:v>0</x:v>
      </x:c>
      <x:c r="L9" s="81" t="n">
        <x:v>1191467</x:v>
      </x:c>
      <x:c r="M9" s="81" t="n">
        <x:v>0</x:v>
      </x:c>
      <x:c r="N9" s="81" t="n">
        <x:v>400958</x:v>
      </x:c>
      <x:c r="O9" s="81" t="n">
        <x:v>133357</x:v>
      </x:c>
      <x:c r="P9" s="81" t="n">
        <x:v>685854</x:v>
      </x:c>
      <x:c r="Q9" s="117">
        <x:f>SUM(J9:P9)</x:f>
      </x:c>
      <x:c r="R9" s="81" t="n">
        <x:v>6404910</x:v>
      </x:c>
      <x:c r="S9" s="81" t="n">
        <x:v>0</x:v>
      </x:c>
      <x:c r="T9" s="59">
        <x:f>SUM('Part C'!$R9:$S9)</x:f>
      </x:c>
      <x:c r="U9" s="81" t="n">
        <x:v>15035</x:v>
      </x:c>
      <x:c r="V9" s="81" t="n">
        <x:v>0</x:v>
      </x:c>
      <x:c r="W9" s="81" t="n">
        <x:v>1966425.58919527</x:v>
      </x:c>
      <x:c r="X9" s="81" t="n">
        <x:v>8371335.58919527</x:v>
      </x:c>
      <x:c r="Y9" s="12" t="n">
        <x:v>19651.0225098481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6304876</x:v>
      </x:c>
      <x:c r="E10" s="81" t="n">
        <x:v>1134807</x:v>
      </x:c>
      <x:c r="F10" s="116" t="n">
        <x:v>3379270.67996989</x:v>
      </x:c>
      <x:c r="G10" s="81" t="n">
        <x:v>28465</x:v>
      </x:c>
      <x:c r="H10" s="81" t="n">
        <x:v>676310</x:v>
      </x:c>
      <x:c r="I10" s="117">
        <x:f>SUM(D10:H10)</x:f>
      </x:c>
      <x:c r="J10" s="81" t="n">
        <x:v>8133457</x:v>
      </x:c>
      <x:c r="K10" s="81" t="n">
        <x:v>0</x:v>
      </x:c>
      <x:c r="L10" s="81" t="n">
        <x:v>1888128</x:v>
      </x:c>
      <x:c r="M10" s="81" t="n">
        <x:v>0</x:v>
      </x:c>
      <x:c r="N10" s="81" t="n">
        <x:v>495429</x:v>
      </x:c>
      <x:c r="O10" s="81" t="n">
        <x:v>177962</x:v>
      </x:c>
      <x:c r="P10" s="81" t="n">
        <x:v>828753</x:v>
      </x:c>
      <x:c r="Q10" s="117">
        <x:f>SUM(J10:P10)</x:f>
      </x:c>
      <x:c r="R10" s="81" t="n">
        <x:v>10487992</x:v>
      </x:c>
      <x:c r="S10" s="81" t="n">
        <x:v>1035737</x:v>
      </x:c>
      <x:c r="T10" s="59">
        <x:f>SUM('Part C'!$R10:$S10)</x:f>
      </x:c>
      <x:c r="U10" s="81" t="n">
        <x:v>12868.7018404908</x:v>
      </x:c>
      <x:c r="V10" s="81" t="n">
        <x:v>1270.84294478528</x:v>
      </x:c>
      <x:c r="W10" s="81" t="n">
        <x:v>3762058.34552617</x:v>
      </x:c>
      <x:c r="X10" s="81" t="n">
        <x:v>15285787.3455262</x:v>
      </x:c>
      <x:c r="Y10" s="12" t="n">
        <x:v>18755.5672951241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162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1</x:v>
      </x:c>
      <x:c r="F16" s="7" t="n">
        <x:v>0</x:v>
      </x:c>
      <x:c r="G16" s="7" t="n">
        <x:v>54</x:v>
      </x:c>
      <x:c r="H16" s="7" t="n">
        <x:v>0</x:v>
      </x:c>
      <x:c r="I16" s="7" t="n">
        <x:v>0</x:v>
      </x:c>
      <x:c r="J16" s="17">
        <x:f>SUM(F16:I16)</x:f>
      </x:c>
      <x:c r="K16" s="81" t="n">
        <x:v>184447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223</x:v>
      </x:c>
      <x:c r="C1" s="82" t="s">
        <x:v>224</x:v>
      </x:c>
    </x:row>
    <x:row r="2" spans="1:9" x14ac:dyDescent="0.3">
      <x:c r="A2" s="2" t="s">
        <x:v>144</x:v>
      </x:c>
      <x:c r="B2" s="83" t="s">
        <x:v>165</x:v>
      </x:c>
      <x:c r="C2" s="83" t="s">
        <x:v>135</x:v>
      </x:c>
    </x:row>
    <x:row r="3" spans="1:9" x14ac:dyDescent="0.3">
      <x:c r="A3" s="2" t="s">
        <x:v>225</x:v>
      </x:c>
      <x:c r="B3" s="83" t="s">
        <x:v>226</x:v>
      </x:c>
      <x:c r="C3" s="83" t="s">
        <x:v>136</x:v>
      </x:c>
      <x:c r="D3" s="2" t="s">
        <x:v>144</x:v>
      </x:c>
      <x:c r="F3" s="2" t="s">
        <x:v>165</x:v>
      </x:c>
      <x:c r="H3" s="2" t="n">
        <x:v>2021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s">
        <x:v>145</x:v>
      </x:c>
      <x:c r="H4" s="2" t="n">
        <x:v>2022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139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139</x:v>
      </x:c>
      <x:c r="B6" s="83" t="s">
        <x:v>232</x:v>
      </x:c>
      <x:c r="C6" s="0" t="s"/>
      <x:c r="D6" s="0" t="s">
        <x:v>225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233</x:v>
      </x:c>
      <x:c r="B7" s="83" t="s">
        <x:v>6</x:v>
      </x:c>
      <x:c r="D7" s="2" t="s">
        <x:v>132</x:v>
      </x:c>
      <x:c r="F7" s="2" t="n">
        <x:v>3</x:v>
      </x:c>
      <x:c r="I7" s="2" t="n">
        <x:v>2019</x:v>
      </x:c>
    </x:row>
    <x:row r="8" spans="1:9" x14ac:dyDescent="0.3">
      <x:c r="A8" s="2" t="s">
        <x:v>234</x:v>
      </x:c>
      <x:c r="B8" s="83" t="n">
        <x:v>5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235</x:v>
      </x:c>
      <x:c r="B9" s="83" t="n">
        <x:v>6</x:v>
      </x:c>
      <x:c r="D9" s="2" t="s">
        <x:v>227</x:v>
      </x:c>
      <x:c r="F9" s="2" t="n">
        <x:v>5</x:v>
      </x:c>
      <x:c r="I9" s="2" t="n">
        <x:v>2021</x:v>
      </x:c>
    </x:row>
    <x:row r="10" spans="1:9" x14ac:dyDescent="0.3">
      <x:c r="A10" s="2" t="s">
        <x:v>229</x:v>
      </x:c>
      <x:c r="B10" s="83" t="n">
        <x:v>7</x:v>
      </x:c>
      <x:c r="D10" s="2" t="s">
        <x:v>235</x:v>
      </x:c>
      <x:c r="F10" s="2" t="n">
        <x:v>6</x:v>
      </x:c>
      <x:c r="I10" s="2" t="n">
        <x:v>2022</x:v>
      </x:c>
    </x:row>
    <x:row r="11" spans="1:9" x14ac:dyDescent="0.3">
      <x:c r="A11" s="2" t="s">
        <x:v>132</x:v>
      </x:c>
      <x:c r="B11" s="83" t="n">
        <x:v>8</x:v>
      </x:c>
      <x:c r="D11" s="2" t="s">
        <x:v>233</x:v>
      </x:c>
      <x:c r="F11" s="2" t="n">
        <x:v>7</x:v>
      </x:c>
    </x:row>
    <x:row r="12" spans="1:9" x14ac:dyDescent="0.3">
      <x:c r="B12" s="83" t="n">
        <x:v>9</x:v>
      </x:c>
      <x:c r="D12" s="2" t="s">
        <x:v>234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234</x:v>
      </x:c>
      <x:c r="F17" s="2" t="s">
        <x:v>233</x:v>
      </x:c>
    </x:row>
    <x:row r="18" spans="1:9" x14ac:dyDescent="0.3">
      <x:c r="B18" s="83" t="s">
        <x:v>235</x:v>
      </x:c>
      <x:c r="F18" s="2" t="s">
        <x:v>234</x:v>
      </x:c>
    </x:row>
    <x:row r="19" spans="1:9">
      <x:c r="F19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