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<x:sst xmlns:x="http://schemas.openxmlformats.org/spreadsheetml/2006/main" count="232" uniqueCount="232">
  <x:si>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</x:si>
  <x:si>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</x:si>
  <x:si>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Delhi</x:t>
  </x:si>
  <x:si>
    <x:t>BEDS Code</x:t>
  </x:si>
  <x:si>
    <x:t>120501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</x:si>
  <x:si>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</x:si>
  <x:si>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</x:si>
  <x:si>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</x:si>
  <x:si>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</x:si>
  <x:si>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</x:si>
  <x:si>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Carey Shultz</x:t>
  </x:si>
  <x:si>
    <x:t>Street Address Line 1</x:t>
  </x:si>
  <x:si>
    <x:t>2 Sheldon Drive</x:t>
  </x:si>
  <x:si>
    <x:t>Title of Contact</x:t>
  </x:si>
  <x:si>
    <x:t>Business Administrator</x:t>
  </x:si>
  <x:si>
    <x:t>Street Address Line 2</x:t>
  </x:si>
  <x:si>
    <x:t/>
  </x:si>
  <x:si>
    <x:t>Email Address</x:t>
  </x:si>
  <x:si>
    <x:t>cshultz@delhischools.org</x:t>
  </x:si>
  <x:si>
    <x:t>City</x:t>
  </x:si>
  <x:si>
    <x:t>Phone Number</x:t>
  </x:si>
  <x:si>
    <x:t>6077461304</x:t>
  </x:si>
  <x:si>
    <x:t>Zip Code</x:t>
  </x:si>
  <x:si>
    <x:t>13753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</x:si>
  <x:si>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</x:si>
  <x:si>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</x:si>
  <x:si>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</x:si>
  <x:si>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</x:si>
  <x:si>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</x:si>
  <x:si>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</x:si>
  <x:si>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</x:si>
  <x:si>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</x:si>
  <x:si>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</x:si>
  <x:si>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</x:si>
  <x:si>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</x:si>
  <x:si>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</x:si>
  <x:si>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</x:si>
  <x:si>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</x:si>
  <x:si>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</x:si>
  <x:si>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</x:si>
  <x:si>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</x:si>
  <x:si>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</x:si>
  <x:si>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</x:si>
  <x:si>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</x:si>
  <x:si>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</x:si>
  <x:si>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</x:si>
  <x:si>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</x:si>
  <x:si>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</x:si>
  <x:si>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</x:si>
  <x:si>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</x:si>
  <x:si>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</x:si>
  <x:si>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</x:si>
  <x:si>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</x:si>
  <x:si>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</x:si>
  <x:si>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</x:si>
  <x:si>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</x:si>
  <x:si>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</x:si>
  <x:si>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</x:si>
  <x:si>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</x:si>
  <x:si>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</x:si>
  <x:si>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</x:si>
  <x:si>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</x:si>
  <x:si>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</x:si>
  <x:si>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</x:si>
  <x:si>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</x:si>
  <x:si>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</x:si>
  <x:si>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</x:si>
  <x:si>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</x:si>
  <x:si>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</x:si>
  <x:si>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</x:si>
  <x:si>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</x:si>
  <x:si>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</x:si>
  <x:si>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</x:si>
  <x:si>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</x:si>
  <x:si>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</x:si>
  <x:si>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</x:si>
  <x:si>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</x:si>
  <x:si>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</x:si>
  <x:si>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</x:si>
  <x:si>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</x:si>
  <x:si>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</x:si>
  <x:si>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</x:si>
  <x:si>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</x:si>
  <x:si>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</x:si>
  <x:si>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</x:si>
  <x:si>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</x:si>
  <x:si>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</x:si>
  <x:si>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</x:si>
  <x:si>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</x:si>
  <x:si>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</x:si>
  <x:si>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</x:si>
  <x:si>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</x:si>
  <x:si>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</x:si>
  <x:si>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</x:si>
  <x:si>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</x:si>
  <x:si>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</x:si>
  <x:si>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</x:si>
  <x:si>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</x:si>
  <x:si>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</x:si>
  <x:si>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</x:si>
  <x:si>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</x:si>
  <x:si>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</x:si>
  <x:si>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</x:si>
  <x:si>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</x:si>
  <x:si>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</x:si>
  <x:si>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</x:si>
  <x:si>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</x:si>
  <x:si>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</x:si>
  <x:si>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</x:si>
  <x:si>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</x:si>
  <x:si>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</x:si>
  <x:si>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</x:si>
  <x:si>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</x:si>
  <x:si>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</x:si>
  <x:si>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</x:si>
  <x:si>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</x:si>
  <x:si>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</x:si>
  <x:si>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</x:si>
  <x:si>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</x:si>
  <x:si>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</x:si>
  <x:si>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</x:si>
  <x:si>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</x:si>
  <x:si>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</x:si>
  <x:si>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</x:si>
  <x:si>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</x:si>
  <x:si>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</x:si>
  <x:si>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</x:si>
  <x:si>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</x:si>
  <x:si>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</x:si>
  <x:si>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</x:si>
  <x:si>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120501040001</x:t>
  </x:si>
  <x:si>
    <x:t>DELAWARE ACADEMY ELEMENTARY SCHOOL</x:t>
  </x:si>
  <x:si>
    <x:t>Elementary School</x:t>
  </x:si>
  <x:si>
    <x:t>Pre-K</x:t>
  </x:si>
  <x:si>
    <x:t>5</x:t>
  </x:si>
  <x:si>
    <x:t>Yes</x:t>
  </x:si>
  <x:si>
    <x:t>No</x:t>
  </x:si>
  <x:si>
    <x:t>120501040002</x:t>
  </x:si>
  <x:si>
    <x:t>DELAWARE ACADEMY HIGH SCHOOL</x:t>
  </x:si>
  <x:si>
    <x:t>Middle/Junior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</x:si>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</x:sst>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21048618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544331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437000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1698630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437000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1281534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320457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225300</x:v>
      </x:c>
      <x:c r="E35" s="10" t="n">
        <x:v>0</x:v>
      </x:c>
      <x:c r="F35" s="7" t="n">
        <x:v>3</x:v>
      </x:c>
      <x:c r="G35" s="132" t="n">
        <x:v>75100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600000</x:v>
      </x:c>
      <x:c r="E37" s="10" t="n">
        <x:v>8637</x:v>
      </x:c>
      <x:c r="F37" s="7" t="n">
        <x:v>15</x:v>
      </x:c>
      <x:c r="G37" s="132" t="n">
        <x:v>40575.8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108000</x:v>
      </x:c>
      <x:c r="E38" s="10" t="n">
        <x:v>20732</x:v>
      </x:c>
      <x:c r="F38" s="7" t="n">
        <x:v>1</x:v>
      </x:c>
      <x:c r="G38" s="132" t="n">
        <x:v>128732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4846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752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49605</x:v>
      </x:c>
      <x:c r="E62" s="10" t="n">
        <x:v>0</x:v>
      </x:c>
      <x:c r="F62" s="84" t="n">
        <x:v>1</x:v>
      </x:c>
      <x:c r="G62" s="132" t="n">
        <x:v>49605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754266</x:v>
      </x:c>
      <x:c r="E63" s="10" t="n">
        <x:v>0</x:v>
      </x:c>
      <x:c r="F63" s="84" t="n">
        <x:v>5</x:v>
      </x:c>
      <x:c r="G63" s="132" t="n">
        <x:v>150853.2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1390160</x:v>
      </x:c>
      <x:c r="E64" s="10" t="n">
        <x:v>0</x:v>
      </x:c>
      <x:c r="F64" s="84" t="n">
        <x:v>15</x:v>
      </x:c>
      <x:c r="G64" s="132" t="n">
        <x:v>92677.3333333333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597000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491920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980000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5454792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9233317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329</x:v>
      </x:c>
      <x:c r="L8" s="107" t="n">
        <x:v>18</x:v>
      </x:c>
      <x:c r="M8" s="107" t="n">
        <x:v>0</x:v>
      </x:c>
      <x:c r="N8" s="107" t="n">
        <x:v>94</x:v>
      </x:c>
      <x:c r="O8" s="107" t="n">
        <x:v>0</x:v>
      </x:c>
      <x:c r="P8" s="107" t="n">
        <x:v>1</x:v>
      </x:c>
      <x:c r="Q8" s="108" t="n">
        <x:v>4</x:v>
      </x:c>
      <x:c r="R8" s="108" t="n">
        <x:v>32</x:v>
      </x:c>
      <x:c r="S8" s="108" t="n">
        <x:v>1.3</x:v>
      </x:c>
      <x:c r="T8" s="108" t="n">
        <x:v>1.7</x:v>
      </x:c>
      <x:c r="U8" s="108" t="n">
        <x:v>11</x:v>
      </x:c>
      <x:c r="V8" s="108" t="n">
        <x:v>17.3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423</x:v>
      </x:c>
      <x:c r="L9" s="107" t="n">
        <x:v>0</x:v>
      </x:c>
      <x:c r="M9" s="107" t="n">
        <x:v>0</x:v>
      </x:c>
      <x:c r="N9" s="107" t="n">
        <x:v>137</x:v>
      </x:c>
      <x:c r="O9" s="107" t="n">
        <x:v>0</x:v>
      </x:c>
      <x:c r="P9" s="107" t="n">
        <x:v>14</x:v>
      </x:c>
      <x:c r="Q9" s="108" t="n">
        <x:v>5</x:v>
      </x:c>
      <x:c r="R9" s="108" t="n">
        <x:v>41.5</x:v>
      </x:c>
      <x:c r="S9" s="108" t="n">
        <x:v>0.6</x:v>
      </x:c>
      <x:c r="T9" s="108" t="n">
        <x:v>3.3</x:v>
      </x:c>
      <x:c r="U9" s="108" t="n">
        <x:v>9</x:v>
      </x:c>
      <x:c r="V9" s="108" t="n">
        <x:v>34.4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2214985</x:v>
      </x:c>
      <x:c r="E8" s="81" t="n">
        <x:v>787938</x:v>
      </x:c>
      <x:c r="F8" s="116" t="n">
        <x:v>1455322.69898411</x:v>
      </x:c>
      <x:c r="G8" s="81" t="n">
        <x:v>329656</x:v>
      </x:c>
      <x:c r="H8" s="81" t="n">
        <x:v>480029</x:v>
      </x:c>
      <x:c r="I8" s="117">
        <x:f>SUM(D8:H8)</x:f>
      </x:c>
      <x:c r="J8" s="81" t="n">
        <x:v>3158843</x:v>
      </x:c>
      <x:c r="K8" s="81" t="n">
        <x:v>119200</x:v>
      </x:c>
      <x:c r="L8" s="81" t="n">
        <x:v>612302</x:v>
      </x:c>
      <x:c r="M8" s="81" t="n">
        <x:v>0</x:v>
      </x:c>
      <x:c r="N8" s="81" t="n">
        <x:v>212626</x:v>
      </x:c>
      <x:c r="O8" s="81" t="n">
        <x:v>712022</x:v>
      </x:c>
      <x:c r="P8" s="81" t="n">
        <x:v>452940</x:v>
      </x:c>
      <x:c r="Q8" s="117">
        <x:f>SUM(J8:P8)</x:f>
      </x:c>
      <x:c r="R8" s="81" t="n">
        <x:v>4969255</x:v>
      </x:c>
      <x:c r="S8" s="81" t="n">
        <x:v>298677</x:v>
      </x:c>
      <x:c r="T8" s="59">
        <x:f>SUM('Part C'!$R8:$S8)</x:f>
      </x:c>
      <x:c r="U8" s="81" t="n">
        <x:v>14320.6195965418</x:v>
      </x:c>
      <x:c r="V8" s="81" t="n">
        <x:v>860.740634005764</x:v>
      </x:c>
      <x:c r="W8" s="81" t="n">
        <x:v>1921096.1</x:v>
      </x:c>
      <x:c r="X8" s="81" t="n">
        <x:v>7189028.1</x:v>
      </x:c>
      <x:c r="Y8" s="12" t="n">
        <x:v>20717.6602305475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3231746</x:v>
      </x:c>
      <x:c r="E9" s="81" t="n">
        <x:v>1312384</x:v>
      </x:c>
      <x:c r="F9" s="116" t="n">
        <x:v>2202246.12357183</x:v>
      </x:c>
      <x:c r="G9" s="81" t="n">
        <x:v>428844</x:v>
      </x:c>
      <x:c r="H9" s="81" t="n">
        <x:v>518711</x:v>
      </x:c>
      <x:c r="I9" s="117">
        <x:f>SUM(D9:H9)</x:f>
      </x:c>
      <x:c r="J9" s="81" t="n">
        <x:v>4423051</x:v>
      </x:c>
      <x:c r="K9" s="81" t="n">
        <x:v>0</x:v>
      </x:c>
      <x:c r="L9" s="81" t="n">
        <x:v>1329870</x:v>
      </x:c>
      <x:c r="M9" s="81" t="n">
        <x:v>0</x:v>
      </x:c>
      <x:c r="N9" s="81" t="n">
        <x:v>277297</x:v>
      </x:c>
      <x:c r="O9" s="81" t="n">
        <x:v>629742</x:v>
      </x:c>
      <x:c r="P9" s="81" t="n">
        <x:v>1033969</x:v>
      </x:c>
      <x:c r="Q9" s="117">
        <x:f>SUM(J9:P9)</x:f>
      </x:c>
      <x:c r="R9" s="81" t="n">
        <x:v>7477645</x:v>
      </x:c>
      <x:c r="S9" s="81" t="n">
        <x:v>216285</x:v>
      </x:c>
      <x:c r="T9" s="59">
        <x:f>SUM('Part C'!$R9:$S9)</x:f>
      </x:c>
      <x:c r="U9" s="81" t="n">
        <x:v>17677.6477541371</x:v>
      </x:c>
      <x:c r="V9" s="81" t="n">
        <x:v>511.312056737589</x:v>
      </x:c>
      <x:c r="W9" s="81" t="n">
        <x:v>2341854.9</x:v>
      </x:c>
      <x:c r="X9" s="81" t="n">
        <x:v>10035784.9</x:v>
      </x:c>
      <x:c r="Y9" s="12" t="n">
        <x:v>23725.2598108747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0</x:v>
      </x:c>
      <x:c r="M8" s="81" t="n">
        <x:v>119200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219</x:v>
      </x:c>
      <x:c r="B3" s="83" t="s">
        <x:v>220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139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227</x:v>
      </x:c>
      <x:c r="C6" s="0" t="s"/>
      <x:c r="D6" s="0" t="s">
        <x:v>219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