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<x:sst xmlns:x="http://schemas.openxmlformats.org/spreadsheetml/2006/main" count="236" uniqueCount="236">
  <x:si>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</x:si>
  <x:si>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</x:si>
  <x:si>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Dansville</x:t>
  </x:si>
  <x:si>
    <x:t>BEDS Code</x:t>
  </x:si>
  <x:si>
    <x:t>241001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</x:si>
  <x:si>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</x:si>
  <x:si>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</x:si>
  <x:si>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</x:si>
  <x:si>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</x:si>
  <x:si>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</x:si>
  <x:si>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Joanne Greene</x:t>
  </x:si>
  <x:si>
    <x:t>Street Address Line 1</x:t>
  </x:si>
  <x:si>
    <x:t>337 Main Street</x:t>
  </x:si>
  <x:si>
    <x:t>Title of Contact</x:t>
  </x:si>
  <x:si>
    <x:t>Business Manager</x:t>
  </x:si>
  <x:si>
    <x:t>Street Address Line 2</x:t>
  </x:si>
  <x:si>
    <x:t/>
  </x:si>
  <x:si>
    <x:t>Email Address</x:t>
  </x:si>
  <x:si>
    <x:t>greenej@dansvillecsd.org</x:t>
  </x:si>
  <x:si>
    <x:t>City</x:t>
  </x:si>
  <x:si>
    <x:t>Phone Number</x:t>
  </x:si>
  <x:si>
    <x:t>5853354000</x:t>
  </x:si>
  <x:si>
    <x:t>Zip Code</x:t>
  </x:si>
  <x:si>
    <x:t>14437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</x:si>
  <x:si>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</x:si>
  <x:si>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</x:si>
  <x:si>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</x:si>
  <x:si>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</x:si>
  <x:si>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</x:si>
  <x:si>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</x:si>
  <x:si>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</x:si>
  <x:si>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</x:si>
  <x:si>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</x:si>
  <x:si>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</x:si>
  <x:si>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</x:si>
  <x:si>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</x:si>
  <x:si>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</x:si>
  <x:si>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</x:si>
  <x:si>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</x:si>
  <x:si>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</x:si>
  <x:si>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</x:si>
  <x:si>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</x:si>
  <x:si>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</x:si>
  <x:si>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</x:si>
  <x:si>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</x:si>
  <x:si>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</x:si>
  <x:si>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</x:si>
  <x:si>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</x:si>
  <x:si>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</x:si>
  <x:si>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</x:si>
  <x:si>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</x:si>
  <x:si>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</x:si>
  <x:si>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</x:si>
  <x:si>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</x:si>
  <x:si>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</x:si>
  <x:si>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</x:si>
  <x:si>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</x:si>
  <x:si>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</x:si>
  <x:si>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</x:si>
  <x:si>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</x:si>
  <x:si>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</x:si>
  <x:si>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</x:si>
  <x:si>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</x:si>
  <x:si>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</x:si>
  <x:si>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</x:si>
  <x:si>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</x:si>
  <x:si>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</x:si>
  <x:si>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</x:si>
  <x:si>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</x:si>
  <x:si>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</x:si>
  <x:si>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</x:si>
  <x:si>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</x:si>
  <x:si>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</x:si>
  <x:si>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</x:si>
  <x:si>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</x:si>
  <x:si>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</x:si>
  <x:si>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</x:si>
  <x:si>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</x:si>
  <x:si>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</x:si>
  <x:si>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</x:si>
  <x:si>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</x:si>
  <x:si>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</x:si>
  <x:si>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</x:si>
  <x:si>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</x:si>
  <x:si>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</x:si>
  <x:si>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</x:si>
  <x:si>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</x:si>
  <x:si>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</x:si>
  <x:si>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</x:si>
  <x:si>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</x:si>
  <x:si>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</x:si>
  <x:si>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</x:si>
  <x:si>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</x:si>
  <x:si>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</x:si>
  <x:si>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</x:si>
  <x:si>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</x:si>
  <x:si>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</x:si>
  <x:si>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</x:si>
  <x:si>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</x:si>
  <x:si>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</x:si>
  <x:si>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</x:si>
  <x:si>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</x:si>
  <x:si>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</x:si>
  <x:si>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</x:si>
  <x:si>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</x:si>
  <x:si>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</x:si>
  <x:si>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</x:si>
  <x:si>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</x:si>
  <x:si>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</x:si>
  <x:si>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</x:si>
  <x:si>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</x:si>
  <x:si>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</x:si>
  <x:si>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</x:si>
  <x:si>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</x:si>
  <x:si>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</x:si>
  <x:si>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</x:si>
  <x:si>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</x:si>
  <x:si>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</x:si>
  <x:si>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</x:si>
  <x:si>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</x:si>
  <x:si>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</x:si>
  <x:si>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</x:si>
  <x:si>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</x:si>
  <x:si>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</x:si>
  <x:si>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</x:si>
  <x:si>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</x:si>
  <x:si>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</x:si>
  <x:si>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</x:si>
  <x:si>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</x:si>
  <x:si>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</x:si>
  <x:si>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241001060001</x:t>
  </x:si>
  <x:si>
    <x:t>ELLIS B HYDE ELEMENTARY SCHOOL</x:t>
  </x:si>
  <x:si>
    <x:t>Elementary School</x:t>
  </x:si>
  <x:si>
    <x:t>3</x:t>
  </x:si>
  <x:si>
    <x:t>6</x:t>
  </x:si>
  <x:si>
    <x:t>Yes</x:t>
  </x:si>
  <x:si>
    <x:t>No</x:t>
  </x:si>
  <x:si>
    <x:t>241001060003</x:t>
  </x:si>
  <x:si>
    <x:t>DANSVILLE HIGH SCHOOL</x:t>
  </x:si>
  <x:si>
    <x:t>Junior-Senior High School</x:t>
  </x:si>
  <x:si>
    <x:t>7</x:t>
  </x:si>
  <x:si>
    <x:t>12</x:t>
  </x:si>
  <x:si>
    <x:t>241001060004</x:t>
  </x:si>
  <x:si>
    <x:t>DANSVILLE PRIMARY SCHOOL</x:t>
  </x:si>
  <x:si>
    <x:t>Pre-K</x:t>
  </x:si>
  <x:si>
    <x:t>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</x:si>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</x:sst>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36134180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984454</x:v>
      </x:c>
      <x:c r="E15" s="10" t="n">
        <x:v>1600733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802100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1833375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802100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10475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2545435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580003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86175</x:v>
      </x:c>
      <x:c r="E35" s="10" t="n">
        <x:v>0</x:v>
      </x:c>
      <x:c r="F35" s="7" t="n">
        <x:v>4</x:v>
      </x:c>
      <x:c r="G35" s="132" t="n">
        <x:v>21543.75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31850</x:v>
      </x:c>
      <x:c r="E36" s="10" t="n">
        <x:v>0</x:v>
      </x:c>
      <x:c r="F36" s="7" t="n">
        <x:v>5</x:v>
      </x:c>
      <x:c r="G36" s="132" t="n">
        <x:v>6370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2591220</x:v>
      </x:c>
      <x:c r="E37" s="10" t="n">
        <x:v>0</x:v>
      </x:c>
      <x:c r="F37" s="7" t="n">
        <x:v>27</x:v>
      </x:c>
      <x:c r="G37" s="132" t="n">
        <x:v>95971.1111111111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1245594</x:v>
      </x:c>
      <x:c r="E38" s="10" t="n">
        <x:v>0</x:v>
      </x:c>
      <x:c r="F38" s="7" t="n">
        <x:v>16</x:v>
      </x:c>
      <x:c r="G38" s="132" t="n">
        <x:v>77849.625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153885</x:v>
      </x:c>
      <x:c r="E41" s="10" t="n">
        <x:v>0</x:v>
      </x:c>
      <x:c r="F41" s="7" t="n">
        <x:v>20</x:v>
      </x:c>
      <x:c r="G41" s="132" t="n">
        <x:v>7694.25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2060</x:v>
      </x:c>
      <x:c r="E43" s="10" t="n">
        <x:v>0</x:v>
      </x:c>
      <x:c r="F43" s="7" t="n">
        <x:v>1</x:v>
      </x:c>
      <x:c r="G43" s="132" t="n">
        <x:v>2060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67214</x:v>
      </x:c>
      <x:c r="F44" s="7" t="n">
        <x:v>1</x:v>
      </x:c>
      <x:c r="G44" s="132" t="n">
        <x:v>67214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1245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26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36670</x:v>
      </x:c>
      <x:c r="E62" s="10" t="n">
        <x:v>0</x:v>
      </x:c>
      <x:c r="F62" s="84" t="n">
        <x:v>1.5</x:v>
      </x:c>
      <x:c r="G62" s="132" t="n">
        <x:v>24446.6666666667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944270</x:v>
      </x:c>
      <x:c r="E63" s="10" t="n">
        <x:v>0</x:v>
      </x:c>
      <x:c r="F63" s="84" t="n">
        <x:v>7</x:v>
      </x:c>
      <x:c r="G63" s="132" t="n">
        <x:v>134895.714285714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2068780</x:v>
      </x:c>
      <x:c r="E64" s="10" t="n">
        <x:v>356920</x:v>
      </x:c>
      <x:c r="F64" s="84" t="n">
        <x:v>31</x:v>
      </x:c>
      <x:c r="G64" s="132" t="n">
        <x:v>78248.3870967742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1344139</x:v>
      </x:c>
      <x:c r="E65" s="10" t="n">
        <x:v>0</x:v>
      </x:c>
      <x:c r="F65" s="84" t="n">
        <x:v>0.2</x:v>
      </x:c>
      <x:c r="G65" s="132" t="n">
        <x:v>6720695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774275</x:v>
      </x:c>
      <x:c r="E66" s="10" t="n">
        <x:v>169022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414940</x:v>
      </x:c>
      <x:c r="E72" s="10" t="n">
        <x:v>0</x:v>
      </x:c>
      <x:c r="F72" s="84" t="n">
        <x:v>1.5</x:v>
      </x:c>
      <x:c r="G72" s="132" t="n">
        <x:v>276626.666666667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5695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58500</x:v>
      </x:c>
      <x:c r="E74" s="10" t="n">
        <x:v>0</x:v>
      </x:c>
      <x:c r="F74" s="84" t="n">
        <x:v>2</x:v>
      </x:c>
      <x:c r="G74" s="132" t="n">
        <x:v>29250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31850</x:v>
      </x:c>
      <x:c r="E75" s="10" t="n">
        <x:v>0</x:v>
      </x:c>
      <x:c r="F75" s="84" t="n">
        <x:v>3</x:v>
      </x:c>
      <x:c r="G75" s="132" t="n">
        <x:v>10616.6666666667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195955</x:v>
      </x:c>
      <x:c r="E76" s="10" t="n">
        <x:v>78950</x:v>
      </x:c>
      <x:c r="F76" s="84" t="n">
        <x:v>15</x:v>
      </x:c>
      <x:c r="G76" s="132" t="n">
        <x:v>18327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188485</x:v>
      </x:c>
      <x:c r="E77" s="10" t="n">
        <x:v>0</x:v>
      </x:c>
      <x:c r="F77" s="84" t="n">
        <x:v>2</x:v>
      </x:c>
      <x:c r="G77" s="132" t="n">
        <x:v>94242.5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233348</x:v>
      </x:c>
      <x:c r="E78" s="10" t="n">
        <x:v>37387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1185080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9080529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16672645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210</x:v>
      </x:c>
      <x:c r="O8" s="107" t="n">
        <x:v>0</x:v>
      </x:c>
      <x:c r="P8" s="107" t="n">
        <x:v>52</x:v>
      </x:c>
      <x:c r="Q8" s="108" t="n">
        <x:v>2</x:v>
      </x:c>
      <x:c r="R8" s="108" t="n">
        <x:v>37</x:v>
      </x:c>
      <x:c r="S8" s="108" t="n">
        <x:v>10</x:v>
      </x:c>
      <x:c r="T8" s="108" t="n">
        <x:v>1</x:v>
      </x:c>
      <x:c r="U8" s="108" t="n">
        <x:v>6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629</x:v>
      </x:c>
      <x:c r="L9" s="107" t="n">
        <x:v>0</x:v>
      </x:c>
      <x:c r="M9" s="107" t="n">
        <x:v>0</x:v>
      </x:c>
      <x:c r="N9" s="107" t="n">
        <x:v>306</x:v>
      </x:c>
      <x:c r="O9" s="107" t="n">
        <x:v>3</x:v>
      </x:c>
      <x:c r="P9" s="107" t="n">
        <x:v>83</x:v>
      </x:c>
      <x:c r="Q9" s="108" t="n">
        <x:v>6</x:v>
      </x:c>
      <x:c r="R9" s="108" t="n">
        <x:v>61</x:v>
      </x:c>
      <x:c r="S9" s="108" t="n">
        <x:v>12</x:v>
      </x:c>
      <x:c r="T9" s="108" t="n">
        <x:v>3</x:v>
      </x:c>
      <x:c r="U9" s="108" t="n">
        <x:v>7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340</x:v>
      </x:c>
      <x:c r="L10" s="107" t="n">
        <x:v>95</x:v>
      </x:c>
      <x:c r="M10" s="107" t="n">
        <x:v>26</x:v>
      </x:c>
      <x:c r="N10" s="107" t="n">
        <x:v>186</x:v>
      </x:c>
      <x:c r="O10" s="107" t="n">
        <x:v>2</x:v>
      </x:c>
      <x:c r="P10" s="107" t="n">
        <x:v>51</x:v>
      </x:c>
      <x:c r="Q10" s="108" t="n">
        <x:v>4</x:v>
      </x:c>
      <x:c r="R10" s="108" t="n">
        <x:v>26</x:v>
      </x:c>
      <x:c r="S10" s="108" t="n">
        <x:v>19</x:v>
      </x:c>
      <x:c r="T10" s="108" t="n">
        <x:v>1</x:v>
      </x:c>
      <x:c r="U10" s="108" t="n">
        <x:v>11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144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2599491</x:v>
      </x:c>
      <x:c r="E8" s="81" t="n">
        <x:v>927704</x:v>
      </x:c>
      <x:c r="F8" s="116" t="n">
        <x:v>1670328.14742682</x:v>
      </x:c>
      <x:c r="G8" s="81" t="n">
        <x:v>107236</x:v>
      </x:c>
      <x:c r="H8" s="81" t="n">
        <x:v>191392</x:v>
      </x:c>
      <x:c r="I8" s="117">
        <x:f>SUM(D8:H8)</x:f>
      </x:c>
      <x:c r="J8" s="81" t="n">
        <x:v>3296642</x:v>
      </x:c>
      <x:c r="K8" s="81" t="n">
        <x:v>0</x:v>
      </x:c>
      <x:c r="L8" s="81" t="n">
        <x:v>1251816</x:v>
      </x:c>
      <x:c r="M8" s="81" t="n">
        <x:v>0</x:v>
      </x:c>
      <x:c r="N8" s="81" t="n">
        <x:v>165707</x:v>
      </x:c>
      <x:c r="O8" s="81" t="n">
        <x:v>322247</x:v>
      </x:c>
      <x:c r="P8" s="81" t="n">
        <x:v>459739</x:v>
      </x:c>
      <x:c r="Q8" s="117">
        <x:f>SUM(J8:P8)</x:f>
      </x:c>
      <x:c r="R8" s="81" t="n">
        <x:v>5256163</x:v>
      </x:c>
      <x:c r="S8" s="81" t="n">
        <x:v>239986</x:v>
      </x:c>
      <x:c r="T8" s="59">
        <x:f>SUM('Part C'!$R8:$S8)</x:f>
      </x:c>
      <x:c r="U8" s="81" t="n">
        <x:v>19044.0688405797</x:v>
      </x:c>
      <x:c r="V8" s="81" t="n">
        <x:v>869.514492753623</x:v>
      </x:c>
      <x:c r="W8" s="81" t="n">
        <x:v>1641506.16105417</x:v>
      </x:c>
      <x:c r="X8" s="81" t="n">
        <x:v>7137655.16105417</x:v>
      </x:c>
      <x:c r="Y8" s="12" t="n">
        <x:v>25861.0694241093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3949737</x:v>
      </x:c>
      <x:c r="E9" s="81" t="n">
        <x:v>1868990</x:v>
      </x:c>
      <x:c r="F9" s="116" t="n">
        <x:v>2755499.33879256</x:v>
      </x:c>
      <x:c r="G9" s="81" t="n">
        <x:v>1215602</x:v>
      </x:c>
      <x:c r="H9" s="81" t="n">
        <x:v>512953</x:v>
      </x:c>
      <x:c r="I9" s="117">
        <x:f>SUM(D9:H9)</x:f>
      </x:c>
      <x:c r="J9" s="81" t="n">
        <x:v>6628994</x:v>
      </x:c>
      <x:c r="K9" s="81" t="n">
        <x:v>0</x:v>
      </x:c>
      <x:c r="L9" s="81" t="n">
        <x:v>1091572</x:v>
      </x:c>
      <x:c r="M9" s="81" t="n">
        <x:v>0</x:v>
      </x:c>
      <x:c r="N9" s="81" t="n">
        <x:v>393865</x:v>
      </x:c>
      <x:c r="O9" s="81" t="n">
        <x:v>428702</x:v>
      </x:c>
      <x:c r="P9" s="81" t="n">
        <x:v>1759648</x:v>
      </x:c>
      <x:c r="Q9" s="117">
        <x:f>SUM(J9:P9)</x:f>
      </x:c>
      <x:c r="R9" s="81" t="n">
        <x:v>10079346</x:v>
      </x:c>
      <x:c r="S9" s="81" t="n">
        <x:v>223437</x:v>
      </x:c>
      <x:c r="T9" s="59">
        <x:f>SUM('Part C'!$R9:$S9)</x:f>
      </x:c>
      <x:c r="U9" s="81" t="n">
        <x:v>16024.3974562798</x:v>
      </x:c>
      <x:c r="V9" s="81" t="n">
        <x:v>355.225755166932</x:v>
      </x:c>
      <x:c r="W9" s="81" t="n">
        <x:v>3740968.7510981</x:v>
      </x:c>
      <x:c r="X9" s="81" t="n">
        <x:v>14043751.7510981</x:v>
      </x:c>
      <x:c r="Y9" s="12" t="n">
        <x:v>22327.1093022227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2308771</x:v>
      </x:c>
      <x:c r="E10" s="81" t="n">
        <x:v>1229527</x:v>
      </x:c>
      <x:c r="F10" s="116" t="n">
        <x:v>1675586.0516314</x:v>
      </x:c>
      <x:c r="G10" s="81" t="n">
        <x:v>129453</x:v>
      </x:c>
      <x:c r="H10" s="81" t="n">
        <x:v>205546</x:v>
      </x:c>
      <x:c r="I10" s="117">
        <x:f>SUM(D10:H10)</x:f>
      </x:c>
      <x:c r="J10" s="81" t="n">
        <x:v>2396336</x:v>
      </x:c>
      <x:c r="K10" s="81" t="n">
        <x:v>830569</x:v>
      </x:c>
      <x:c r="L10" s="81" t="n">
        <x:v>1249302</x:v>
      </x:c>
      <x:c r="M10" s="81" t="n">
        <x:v>8698</x:v>
      </x:c>
      <x:c r="N10" s="81" t="n">
        <x:v>148048</x:v>
      </x:c>
      <x:c r="O10" s="81" t="n">
        <x:v>340820</x:v>
      </x:c>
      <x:c r="P10" s="81" t="n">
        <x:v>575110</x:v>
      </x:c>
      <x:c r="Q10" s="117">
        <x:f>SUM(J10:P10)</x:f>
      </x:c>
      <x:c r="R10" s="81" t="n">
        <x:v>5121066</x:v>
      </x:c>
      <x:c r="S10" s="81" t="n">
        <x:v>427817</x:v>
      </x:c>
      <x:c r="T10" s="59">
        <x:f>SUM('Part C'!$R10:$S10)</x:f>
      </x:c>
      <x:c r="U10" s="81" t="n">
        <x:v>11108.6030368764</x:v>
      </x:c>
      <x:c r="V10" s="81" t="n">
        <x:v>928.019522776573</x:v>
      </x:c>
      <x:c r="W10" s="81" t="n">
        <x:v>2741791.08784773</x:v>
      </x:c>
      <x:c r="X10" s="81" t="n">
        <x:v>8290674.08784773</x:v>
      </x:c>
      <x:c r="Y10" s="12" t="n">
        <x:v>17984.1086504289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69</x:v>
      </x:c>
      <x:c r="G10" s="119" t="n">
        <x:v>0</x:v>
      </x:c>
      <x:c r="H10" s="119" t="n">
        <x:v>0</x:v>
      </x:c>
      <x:c r="I10" s="119" t="n">
        <x:v>26</x:v>
      </x:c>
      <x:c r="J10" s="120">
        <x:f>SUM(F10:I10)</x:f>
      </x:c>
      <x:c r="K10" s="81" t="n">
        <x:v>830569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0</x:v>
      </x:c>
      <x:c r="G16" s="7" t="n">
        <x:v>0</x:v>
      </x:c>
      <x:c r="H16" s="7" t="n">
        <x:v>0</x:v>
      </x:c>
      <x:c r="I16" s="7" t="n">
        <x:v>5</x:v>
      </x:c>
      <x:c r="J16" s="17">
        <x:f>SUM(F16:I16)</x:f>
      </x:c>
      <x:c r="K16" s="81" t="n">
        <x:v>31850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139</x:v>
      </x:c>
      <x:c r="B3" s="83" t="s">
        <x:v>223</x:v>
      </x:c>
      <x:c r="C3" s="83" t="s">
        <x:v>136</x:v>
      </x:c>
      <x:c r="D3" s="2" t="s">
        <x:v>132</x:v>
      </x:c>
      <x:c r="F3" s="2" t="s">
        <x:v>144</x:v>
      </x:c>
      <x:c r="H3" s="2" t="n">
        <x:v>2021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2022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232</x:v>
      </x:c>
      <x:c r="B7" s="83" t="s">
        <x:v>6</x:v>
      </x:c>
      <x:c r="D7" s="2" t="s">
        <x:v>233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233</x:v>
      </x:c>
      <x:c r="B11" s="83" t="n">
        <x:v>8</x:v>
      </x:c>
      <x:c r="D11" s="2" t="s">
        <x:v>232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234</x:v>
      </x:c>
      <x:c r="F17" s="2" t="s">
        <x:v>232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