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<x:sst xmlns:x="http://schemas.openxmlformats.org/spreadsheetml/2006/main" count="237" uniqueCount="237">
  <x:si>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</x:si>
  <x:si>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</x:si>
  <x:si>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Croton-Harmon</x:t>
  </x:si>
  <x:si>
    <x:t>BEDS Code</x:t>
  </x:si>
  <x:si>
    <x:t>660202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</x:si>
  <x:si>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</x:si>
  <x:si>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</x:si>
  <x:si>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</x:si>
  <x:si>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</x:si>
  <x:si>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</x:si>
  <x:si>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Denise Cohen</x:t>
  </x:si>
  <x:si>
    <x:t>Street Address Line 1</x:t>
  </x:si>
  <x:si>
    <x:t>10 Gerstein Street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</x:si>
  <x:si>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</x:si>
  <x:si>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</x:si>
  <x:si>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</x:si>
  <x:si>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</x:si>
  <x:si>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</x:si>
  <x:si>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denise.cohen@chufsd.org</x:t>
  </x:si>
  <x:si>
    <x:t>City</x:t>
  </x:si>
  <x:si>
    <x:t>Croton-on-Hudson</x:t>
  </x:si>
  <x:si>
    <x:t>Phone Number</x:t>
  </x:si>
  <x:si>
    <x:t>9142714713</x:t>
  </x:si>
  <x:si>
    <x:t>Zip Code</x:t>
  </x:si>
  <x:si>
    <x:t>10520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</x:si>
  <x:si>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</x:si>
  <x:si>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</x:si>
  <x:si>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</x:si>
  <x:si>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</x:si>
  <x:si>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</x:si>
  <x:si>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</x:si>
  <x:si>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</x:si>
  <x:si>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</x:si>
  <x:si>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</x:si>
  <x:si>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</x:si>
  <x:si>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</x:si>
  <x:si>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</x:si>
  <x:si>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</x:si>
  <x:si>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</x:si>
  <x:si>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</x:si>
  <x:si>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</x:si>
  <x:si>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</x:si>
  <x:si>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</x:si>
  <x:si>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</x:si>
  <x:si>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</x:si>
  <x:si>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</x:si>
  <x:si>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</x:si>
  <x:si>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</x:si>
  <x:si>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</x:si>
  <x:si>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</x:si>
  <x:si>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</x:si>
  <x:si>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</x:si>
  <x:si>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</x:si>
  <x:si>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</x:si>
  <x:si>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</x:si>
  <x:si>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</x:si>
  <x:si>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</x:si>
  <x:si>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</x:si>
  <x:si>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</x:si>
  <x:si>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</x:si>
  <x:si>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</x:si>
  <x:si>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</x:si>
  <x:si>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</x:si>
  <x:si>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</x:si>
  <x:si>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</x:si>
  <x:si>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</x:si>
  <x:si>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</x:si>
  <x:si>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</x:si>
  <x:si>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</x:si>
  <x:si>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</x:si>
  <x:si>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</x:si>
  <x:si>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</x:si>
  <x:si>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</x:si>
  <x:si>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</x:si>
  <x:si>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</x:si>
  <x:si>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</x:si>
  <x:si>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</x:si>
  <x:si>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</x:si>
  <x:si>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</x:si>
  <x:si>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</x:si>
  <x:si>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</x:si>
  <x:si>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</x:si>
  <x:si>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</x:si>
  <x:si>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</x:si>
  <x:si>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</x:si>
  <x:si>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</x:si>
  <x:si>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</x:si>
  <x:si>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</x:si>
  <x:si>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</x:si>
  <x:si>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</x:si>
  <x:si>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</x:si>
  <x:si>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</x:si>
  <x:si>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</x:si>
  <x:si>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</x:si>
  <x:si>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</x:si>
  <x:si>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</x:si>
  <x:si>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</x:si>
  <x:si>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</x:si>
  <x:si>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</x:si>
  <x:si>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</x:si>
  <x:si>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</x:si>
  <x:si>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</x:si>
  <x:si>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</x:si>
  <x:si>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</x:si>
  <x:si>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</x:si>
  <x:si>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</x:si>
  <x:si>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</x:si>
  <x:si>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</x:si>
  <x:si>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</x:si>
  <x:si>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</x:si>
  <x:si>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</x:si>
  <x:si>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</x:si>
  <x:si>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</x:si>
  <x:si>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</x:si>
  <x:si>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</x:si>
  <x:si>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</x:si>
  <x:si>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</x:si>
  <x:si>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</x:si>
  <x:si>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</x:si>
  <x:si>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</x:si>
  <x:si>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</x:si>
  <x:si>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</x:si>
  <x:si>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</x:si>
  <x:si>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</x:si>
  <x:si>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</x:si>
  <x:si>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</x:si>
  <x:si>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</x:si>
  <x:si>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</x:si>
  <x:si>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</x:si>
  <x:si>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</x:si>
  <x:si>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</x:si>
  <x:si>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660202030001</x:t>
  </x:si>
  <x:si>
    <x:t>CARRIE E TOMPKINS SCHOOL</x:t>
  </x:si>
  <x:si>
    <x:t>Elementary School</x:t>
  </x:si>
  <x:si>
    <x:t>K</x:t>
  </x:si>
  <x:si>
    <x:t>4</x:t>
  </x:si>
  <x:si>
    <x:t>Yes</x:t>
  </x:si>
  <x:si>
    <x:t>No</x:t>
  </x:si>
  <x:si>
    <x:t>660202030002</x:t>
  </x:si>
  <x:si>
    <x:t>PIERRE VAN CORTLANDT SCHOOL</x:t>
  </x:si>
  <x:si>
    <x:t>Middle/Junior High School</x:t>
  </x:si>
  <x:si>
    <x:t>5</x:t>
  </x:si>
  <x:si>
    <x:t>8</x:t>
  </x:si>
  <x:si>
    <x:t>660202030003</x:t>
  </x:si>
  <x:si>
    <x:t>CROTON-HARMON 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</x:si>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</x:sst>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50767098</x:v>
      </x:c>
      <x:c r="E14" s="10" t="n">
        <x:v>8000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197135</x:v>
      </x:c>
      <x:c r="E15" s="10" t="n">
        <x:v>932124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224280</x:v>
      </x:c>
      <x:c r="E16" s="10" t="n">
        <x:v>315263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4571135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224280</x:v>
      </x:c>
      <x:c r="E24" s="10" t="n">
        <x:v>315263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2692509</x:v>
      </x:c>
      <x:c r="E27" s="10" t="n">
        <x:v>15251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701438</x:v>
      </x:c>
      <x:c r="E28" s="10" t="n">
        <x:v>4976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115000</x:v>
      </x:c>
      <x:c r="E35" s="10" t="n">
        <x:v>0</x:v>
      </x:c>
      <x:c r="F35" s="7" t="n">
        <x:v>1</x:v>
      </x:c>
      <x:c r="G35" s="132" t="n">
        <x:v>115000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194400</x:v>
      </x:c>
      <x:c r="E36" s="10" t="n">
        <x:v>0</x:v>
      </x:c>
      <x:c r="F36" s="7" t="n">
        <x:v>36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419596</x:v>
      </x:c>
      <x:c r="E37" s="10" t="n">
        <x:v>0</x:v>
      </x:c>
      <x:c r="F37" s="7" t="n">
        <x:v>6</x:v>
      </x:c>
      <x:c r="G37" s="132" t="n">
        <x:v>69932.6666666667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1055861</x:v>
      </x:c>
      <x:c r="E38" s="10" t="n">
        <x:v>0</x:v>
      </x:c>
      <x:c r="F38" s="7" t="n">
        <x:v>9</x:v>
      </x:c>
      <x:c r="G38" s="132" t="n">
        <x:v>117317.888888889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117759</x:v>
      </x:c>
      <x:c r="E41" s="10" t="n">
        <x:v>0</x:v>
      </x:c>
      <x:c r="F41" s="7" t="n">
        <x:v>29</x:v>
      </x:c>
      <x:c r="G41" s="132" t="n">
        <x:v>4060.65517241379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131930</x:v>
      </x:c>
      <x:c r="E62" s="10" t="n">
        <x:v>0</x:v>
      </x:c>
      <x:c r="F62" s="84" t="n">
        <x:v>1</x:v>
      </x:c>
      <x:c r="G62" s="132" t="n">
        <x:v>131930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1749811</x:v>
      </x:c>
      <x:c r="E63" s="10" t="n">
        <x:v>0</x:v>
      </x:c>
      <x:c r="F63" s="84" t="n">
        <x:v>8.8</x:v>
      </x:c>
      <x:c r="G63" s="132" t="n">
        <x:v>198842.159090909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4272991</x:v>
      </x:c>
      <x:c r="E64" s="10" t="n">
        <x:v>0</x:v>
      </x:c>
      <x:c r="F64" s="84" t="n">
        <x:v>24</x:v>
      </x:c>
      <x:c r="G64" s="132" t="n">
        <x:v>178041.291666667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767542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1019272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481313</x:v>
      </x:c>
      <x:c r="E72" s="10" t="n">
        <x:v>0</x:v>
      </x:c>
      <x:c r="F72" s="84" t="n">
        <x:v>4</x:v>
      </x:c>
      <x:c r="G72" s="132" t="n">
        <x:v>120328.25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46879</x:v>
      </x:c>
      <x:c r="F75" s="84" t="n">
        <x:v>1</x:v>
      </x:c>
      <x:c r="G75" s="132" t="n">
        <x:v>46879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58050</x:v>
      </x:c>
      <x:c r="E76" s="10" t="n">
        <x:v>0</x:v>
      </x:c>
      <x:c r="F76" s="84" t="n">
        <x:v>0.5</x:v>
      </x:c>
      <x:c r="G76" s="132" t="n">
        <x:v>116100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498263</x:v>
      </x:c>
      <x:c r="E77" s="10" t="n">
        <x:v>0</x:v>
      </x:c>
      <x:c r="F77" s="84" t="n">
        <x:v>3</x:v>
      </x:c>
      <x:c r="G77" s="132" t="n">
        <x:v>166087.666666667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126534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1126972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9968705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27097298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558</x:v>
      </x:c>
      <x:c r="L8" s="107" t="n">
        <x:v>0</x:v>
      </x:c>
      <x:c r="M8" s="107" t="n">
        <x:v>0</x:v>
      </x:c>
      <x:c r="N8" s="107" t="n">
        <x:v>72</x:v>
      </x:c>
      <x:c r="O8" s="107" t="n">
        <x:v>17</x:v>
      </x:c>
      <x:c r="P8" s="107" t="n">
        <x:v>74</x:v>
      </x:c>
      <x:c r="Q8" s="108" t="n">
        <x:v>2.4</x:v>
      </x:c>
      <x:c r="R8" s="108" t="n">
        <x:v>42.8</x:v>
      </x:c>
      <x:c r="S8" s="108" t="n">
        <x:v>19</x:v>
      </x:c>
      <x:c r="T8" s="108" t="n">
        <x:v>2</x:v>
      </x:c>
      <x:c r="U8" s="108" t="n">
        <x:v>6.8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495</x:v>
      </x:c>
      <x:c r="L9" s="107" t="n">
        <x:v>0</x:v>
      </x:c>
      <x:c r="M9" s="107" t="n">
        <x:v>0</x:v>
      </x:c>
      <x:c r="N9" s="107" t="n">
        <x:v>54</x:v>
      </x:c>
      <x:c r="O9" s="107" t="n">
        <x:v>7</x:v>
      </x:c>
      <x:c r="P9" s="107" t="n">
        <x:v>72</x:v>
      </x:c>
      <x:c r="Q9" s="108" t="n">
        <x:v>3</x:v>
      </x:c>
      <x:c r="R9" s="108" t="n">
        <x:v>42.1</x:v>
      </x:c>
      <x:c r="S9" s="108" t="n">
        <x:v>8</x:v>
      </x:c>
      <x:c r="T9" s="108" t="n">
        <x:v>2</x:v>
      </x:c>
      <x:c r="U9" s="108" t="n">
        <x:v>5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491</x:v>
      </x:c>
      <x:c r="L10" s="107" t="n">
        <x:v>0</x:v>
      </x:c>
      <x:c r="M10" s="107" t="n">
        <x:v>0</x:v>
      </x:c>
      <x:c r="N10" s="107" t="n">
        <x:v>61</x:v>
      </x:c>
      <x:c r="O10" s="107" t="n">
        <x:v>15</x:v>
      </x:c>
      <x:c r="P10" s="107" t="n">
        <x:v>54</x:v>
      </x:c>
      <x:c r="Q10" s="108" t="n">
        <x:v>3.8</x:v>
      </x:c>
      <x:c r="R10" s="108" t="n">
        <x:v>41.8</x:v>
      </x:c>
      <x:c r="S10" s="108" t="n">
        <x:v>10.5</x:v>
      </x:c>
      <x:c r="T10" s="108" t="n">
        <x:v>2</x:v>
      </x:c>
      <x:c r="U10" s="108" t="n">
        <x:v>7.4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5408883</x:v>
      </x:c>
      <x:c r="E8" s="81" t="n">
        <x:v>1446844</x:v>
      </x:c>
      <x:c r="F8" s="116" t="n">
        <x:v>2236994.53926698</x:v>
      </x:c>
      <x:c r="G8" s="81" t="n">
        <x:v>365249</x:v>
      </x:c>
      <x:c r="H8" s="81" t="n">
        <x:v>438105</x:v>
      </x:c>
      <x:c r="I8" s="117">
        <x:f>SUM(D8:H8)</x:f>
      </x:c>
      <x:c r="J8" s="81" t="n">
        <x:v>5995439</x:v>
      </x:c>
      <x:c r="K8" s="81" t="n">
        <x:v>0</x:v>
      </x:c>
      <x:c r="L8" s="81" t="n">
        <x:v>2213498</x:v>
      </x:c>
      <x:c r="M8" s="81" t="n">
        <x:v>0</x:v>
      </x:c>
      <x:c r="N8" s="81" t="n">
        <x:v>545852</x:v>
      </x:c>
      <x:c r="O8" s="81" t="n">
        <x:v>723758</x:v>
      </x:c>
      <x:c r="P8" s="81" t="n">
        <x:v>417529</x:v>
      </x:c>
      <x:c r="Q8" s="117">
        <x:f>SUM(J8:P8)</x:f>
      </x:c>
      <x:c r="R8" s="81" t="n">
        <x:v>9660361</x:v>
      </x:c>
      <x:c r="S8" s="81" t="n">
        <x:v>235715</x:v>
      </x:c>
      <x:c r="T8" s="59">
        <x:f>SUM('Part C'!$R8:$S8)</x:f>
      </x:c>
      <x:c r="U8" s="81" t="n">
        <x:v>17312.4749103943</x:v>
      </x:c>
      <x:c r="V8" s="81" t="n">
        <x:v>422.428315412186</x:v>
      </x:c>
      <x:c r="W8" s="81" t="n">
        <x:v>3722249.22668394</x:v>
      </x:c>
      <x:c r="X8" s="81" t="n">
        <x:v>13618325.2266839</x:v>
      </x:c>
      <x:c r="Y8" s="12" t="n">
        <x:v>24405.6007646666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5241485</x:v>
      </x:c>
      <x:c r="E9" s="81" t="n">
        <x:v>1555393</x:v>
      </x:c>
      <x:c r="F9" s="116" t="n">
        <x:v>2217792.36105287</x:v>
      </x:c>
      <x:c r="G9" s="81" t="n">
        <x:v>307664</x:v>
      </x:c>
      <x:c r="H9" s="81" t="n">
        <x:v>471296</x:v>
      </x:c>
      <x:c r="I9" s="117">
        <x:f>SUM(D9:H9)</x:f>
      </x:c>
      <x:c r="J9" s="81" t="n">
        <x:v>5816260</x:v>
      </x:c>
      <x:c r="K9" s="81" t="n">
        <x:v>0</x:v>
      </x:c>
      <x:c r="L9" s="81" t="n">
        <x:v>1953314</x:v>
      </x:c>
      <x:c r="M9" s="81" t="n">
        <x:v>0</x:v>
      </x:c>
      <x:c r="N9" s="81" t="n">
        <x:v>549485</x:v>
      </x:c>
      <x:c r="O9" s="81" t="n">
        <x:v>650667</x:v>
      </x:c>
      <x:c r="P9" s="81" t="n">
        <x:v>823904</x:v>
      </x:c>
      <x:c r="Q9" s="117">
        <x:f>SUM(J9:P9)</x:f>
      </x:c>
      <x:c r="R9" s="81" t="n">
        <x:v>9479345</x:v>
      </x:c>
      <x:c r="S9" s="81" t="n">
        <x:v>314286</x:v>
      </x:c>
      <x:c r="T9" s="59">
        <x:f>SUM('Part C'!$R9:$S9)</x:f>
      </x:c>
      <x:c r="U9" s="81" t="n">
        <x:v>19150.1919191919</x:v>
      </x:c>
      <x:c r="V9" s="81" t="n">
        <x:v>634.921212121212</x:v>
      </x:c>
      <x:c r="W9" s="81" t="n">
        <x:v>3301995.28173575</x:v>
      </x:c>
      <x:c r="X9" s="81" t="n">
        <x:v>13095626.2817358</x:v>
      </x:c>
      <x:c r="Y9" s="12" t="n">
        <x:v>26455.8106701732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5263572</x:v>
      </x:c>
      <x:c r="E10" s="81" t="n">
        <x:v>2504613</x:v>
      </x:c>
      <x:c r="F10" s="116" t="n">
        <x:v>2534725.70086523</x:v>
      </x:c>
      <x:c r="G10" s="81" t="n">
        <x:v>920462</x:v>
      </x:c>
      <x:c r="H10" s="81" t="n">
        <x:v>693794</x:v>
      </x:c>
      <x:c r="I10" s="117">
        <x:f>SUM(D10:H10)</x:f>
      </x:c>
      <x:c r="J10" s="81" t="n">
        <x:v>6692077</x:v>
      </x:c>
      <x:c r="K10" s="81" t="n">
        <x:v>0</x:v>
      </x:c>
      <x:c r="L10" s="81" t="n">
        <x:v>1672400</x:v>
      </x:c>
      <x:c r="M10" s="81" t="n">
        <x:v>0</x:v>
      </x:c>
      <x:c r="N10" s="81" t="n">
        <x:v>647899</x:v>
      </x:c>
      <x:c r="O10" s="81" t="n">
        <x:v>637063</x:v>
      </x:c>
      <x:c r="P10" s="81" t="n">
        <x:v>2267728</x:v>
      </x:c>
      <x:c r="Q10" s="117">
        <x:f>SUM(J10:P10)</x:f>
      </x:c>
      <x:c r="R10" s="81" t="n">
        <x:v>11594150</x:v>
      </x:c>
      <x:c r="S10" s="81" t="n">
        <x:v>323017</x:v>
      </x:c>
      <x:c r="T10" s="59">
        <x:f>SUM('Part C'!$R10:$S10)</x:f>
      </x:c>
      <x:c r="U10" s="81" t="n">
        <x:v>23613.3401221996</x:v>
      </x:c>
      <x:c r="V10" s="81" t="n">
        <x:v>657.875763747454</x:v>
      </x:c>
      <x:c r="W10" s="81" t="n">
        <x:v>3275312.49158031</x:v>
      </x:c>
      <x:c r="X10" s="81" t="n">
        <x:v>15192479.4915803</x:v>
      </x:c>
      <x:c r="Y10" s="12" t="n">
        <x:v>30941.9134248071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1</x:v>
      </x:c>
      <x:c r="F16" s="7" t="n">
        <x:v>36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194400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