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<x:sst xmlns:x="http://schemas.openxmlformats.org/spreadsheetml/2006/main" count="241" uniqueCount="241">
  <x:si>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</x:si>
  <x:si>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</x:si>
  <x:si>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Cornwall</x:t>
  </x:si>
  <x:si>
    <x:t>BEDS Code</x:t>
  </x:si>
  <x:si>
    <x:t>440301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</x:si>
  <x:si>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</x:si>
  <x:si>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</x:si>
  <x:si>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</x:si>
  <x:si>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</x:si>
  <x:si>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</x:si>
  <x:si>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Harvey Sotland</x:t>
  </x:si>
  <x:si>
    <x:t>Street Address Line 1</x:t>
  </x:si>
  <x:si>
    <x:t>24 Idlewild Avenue</x:t>
  </x:si>
  <x:si>
    <x:t>Title of Contact</x:t>
  </x:si>
  <x:si>
    <x:t>Asst Sup For Business</x:t>
  </x:si>
  <x:si>
    <x:t>Street Address Line 2</x:t>
  </x:si>
  <x:si>
    <x:t/>
  </x:si>
  <x:si>
    <x:t>Email Address</x:t>
  </x:si>
  <x:si>
    <x:t>hsotland@cornwallschools.com</x:t>
  </x:si>
  <x:si>
    <x:t>City</x:t>
  </x:si>
  <x:si>
    <x:t>Cornwall On Hudson</x:t>
  </x:si>
  <x:si>
    <x:t>Phone Number</x:t>
  </x:si>
  <x:si>
    <x:t>8455348009</x:t>
  </x:si>
  <x:si>
    <x:t>Zip Code</x:t>
  </x:si>
  <x:si>
    <x:t>12520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</x:si>
  <x:si>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</x:si>
  <x:si>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</x:si>
  <x:si>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</x:si>
  <x:si>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</x:si>
  <x:si>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</x:si>
  <x:si>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</x:si>
  <x:si>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</x:si>
  <x:si>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</x:si>
  <x:si>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</x:si>
  <x:si>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</x:si>
  <x:si>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</x:si>
  <x:si>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</x:si>
  <x:si>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</x:si>
  <x:si>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</x:si>
  <x:si>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</x:si>
  <x:si>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</x:si>
  <x:si>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</x:si>
  <x:si>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</x:si>
  <x:si>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</x:si>
  <x:si>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</x:si>
  <x:si>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</x:si>
  <x:si>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</x:si>
  <x:si>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</x:si>
  <x:si>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</x:si>
  <x:si>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</x:si>
  <x:si>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</x:si>
  <x:si>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</x:si>
  <x:si>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</x:si>
  <x:si>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</x:si>
  <x:si>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</x:si>
  <x:si>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</x:si>
  <x:si>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</x:si>
  <x:si>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</x:si>
  <x:si>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</x:si>
  <x:si>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</x:si>
  <x:si>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</x:si>
  <x:si>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</x:si>
  <x:si>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</x:si>
  <x:si>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</x:si>
  <x:si>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</x:si>
  <x:si>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</x:si>
  <x:si>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</x:si>
  <x:si>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</x:si>
  <x:si>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</x:si>
  <x:si>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</x:si>
  <x:si>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</x:si>
  <x:si>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</x:si>
  <x:si>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</x:si>
  <x:si>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</x:si>
  <x:si>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</x:si>
  <x:si>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</x:si>
  <x:si>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</x:si>
  <x:si>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</x:si>
  <x:si>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</x:si>
  <x:si>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</x:si>
  <x:si>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</x:si>
  <x:si>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</x:si>
  <x:si>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</x:si>
  <x:si>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</x:si>
  <x:si>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</x:si>
  <x:si>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</x:si>
  <x:si>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</x:si>
  <x:si>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</x:si>
  <x:si>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</x:si>
  <x:si>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</x:si>
  <x:si>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</x:si>
  <x:si>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</x:si>
  <x:si>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</x:si>
  <x:si>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</x:si>
  <x:si>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</x:si>
  <x:si>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</x:si>
  <x:si>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</x:si>
  <x:si>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</x:si>
  <x:si>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</x:si>
  <x:si>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</x:si>
  <x:si>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</x:si>
  <x:si>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</x:si>
  <x:si>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</x:si>
  <x:si>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</x:si>
  <x:si>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</x:si>
  <x:si>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</x:si>
  <x:si>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</x:si>
  <x:si>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</x:si>
  <x:si>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</x:si>
  <x:si>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</x:si>
  <x:si>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</x:si>
  <x:si>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</x:si>
  <x:si>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</x:si>
  <x:si>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</x:si>
  <x:si>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</x:si>
  <x:si>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</x:si>
  <x:si>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</x:si>
  <x:si>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</x:si>
  <x:si>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</x:si>
  <x:si>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</x:si>
  <x:si>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</x:si>
  <x:si>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</x:si>
  <x:si>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</x:si>
  <x:si>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</x:si>
  <x:si>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</x:si>
  <x:si>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</x:si>
  <x:si>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</x:si>
  <x:si>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</x:si>
  <x:si>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</x:si>
  <x:si>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</x:si>
  <x:si>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</x:si>
  <x:si>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440301060001</x:t>
  </x:si>
  <x:si>
    <x:t>WILLOW AVENUE ELEMENTARY SCHOOL</x:t>
  </x:si>
  <x:si>
    <x:t>Elementary School</x:t>
  </x:si>
  <x:si>
    <x:t>K</x:t>
  </x:si>
  <x:si>
    <x:t>4</x:t>
  </x:si>
  <x:si>
    <x:t>Yes</x:t>
  </x:si>
  <x:si>
    <x:t>No</x:t>
  </x:si>
  <x:si>
    <x:t>440301060002</x:t>
  </x:si>
  <x:si>
    <x:t>CORNWALL-ON-HUDSON ELEMENTARY SCHOOL</x:t>
  </x:si>
  <x:si>
    <x:t>440301060003</x:t>
  </x:si>
  <x:si>
    <x:t>CORNWALL CENTRAL HIGH SCHOOL</x:t>
  </x:si>
  <x:si>
    <x:t>Senior High School</x:t>
  </x:si>
  <x:si>
    <x:t>9</x:t>
  </x:si>
  <x:si>
    <x:t>11</x:t>
  </x:si>
  <x:si>
    <x:t>440301060004</x:t>
  </x:si>
  <x:si>
    <x:t>CORNWALL ELEMENTARY SCHOOL</x:t>
  </x:si>
  <x:si>
    <x:t>440301060005</x:t>
  </x:si>
  <x:si>
    <x:t>CORNWALL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</x:si>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</x:sst>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76636285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1053982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191307</x:v>
      </x:c>
      <x:c r="E16" s="10" t="n">
        <x:v>1228738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717732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3664513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191307</x:v>
      </x:c>
      <x:c r="E24" s="10" t="n">
        <x:v>1228738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22152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3958338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26491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60997</x:v>
      </x:c>
      <x:c r="E35" s="10" t="n">
        <x:v>0</x:v>
      </x:c>
      <x:c r="F35" s="7" t="n">
        <x:v>3</x:v>
      </x:c>
      <x:c r="G35" s="132" t="n">
        <x:v>20332.3333333333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2380608</x:v>
      </x:c>
      <x:c r="E37" s="10" t="n">
        <x:v>0</x:v>
      </x:c>
      <x:c r="F37" s="7" t="n">
        <x:v>28</x:v>
      </x:c>
      <x:c r="G37" s="132" t="n">
        <x:v>85021.7142857143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1698057</x:v>
      </x:c>
      <x:c r="E38" s="10" t="n">
        <x:v>0</x:v>
      </x:c>
      <x:c r="F38" s="7" t="n">
        <x:v>21</x:v>
      </x:c>
      <x:c r="G38" s="132" t="n">
        <x:v>80859.8571428571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136922</x:v>
      </x:c>
      <x:c r="F43" s="7" t="n">
        <x:v>90</x:v>
      </x:c>
      <x:c r="G43" s="132" t="n">
        <x:v>1521.35555555556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3028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69527</x:v>
      </x:c>
      <x:c r="E62" s="10" t="n">
        <x:v>0</x:v>
      </x:c>
      <x:c r="F62" s="84" t="n">
        <x:v>0.1</x:v>
      </x:c>
      <x:c r="G62" s="132" t="n">
        <x:v>695270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1447420</x:v>
      </x:c>
      <x:c r="E63" s="10" t="n">
        <x:v>0</x:v>
      </x:c>
      <x:c r="F63" s="84" t="n">
        <x:v>10.9</x:v>
      </x:c>
      <x:c r="G63" s="132" t="n">
        <x:v>132790.825688073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5776935</x:v>
      </x:c>
      <x:c r="E64" s="10" t="n">
        <x:v>0</x:v>
      </x:c>
      <x:c r="F64" s="84" t="n">
        <x:v>51</x:v>
      </x:c>
      <x:c r="G64" s="132" t="n">
        <x:v>113273.235294118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1093590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1445053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322306</x:v>
      </x:c>
      <x:c r="E72" s="10" t="n">
        <x:v>0</x:v>
      </x:c>
      <x:c r="F72" s="84" t="n">
        <x:v>2</x:v>
      </x:c>
      <x:c r="G72" s="132" t="n">
        <x:v>161153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84081</x:v>
      </x:c>
      <x:c r="E74" s="10" t="n">
        <x:v>100840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136926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2323076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17659702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38658527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225</x:v>
      </x:c>
      <x:c r="L8" s="107" t="n">
        <x:v>0</x:v>
      </x:c>
      <x:c r="M8" s="107" t="n">
        <x:v>0</x:v>
      </x:c>
      <x:c r="N8" s="107" t="n">
        <x:v>34</x:v>
      </x:c>
      <x:c r="O8" s="107" t="n">
        <x:v>6</x:v>
      </x:c>
      <x:c r="P8" s="107" t="n">
        <x:v>21</x:v>
      </x:c>
      <x:c r="Q8" s="108" t="n">
        <x:v>1</x:v>
      </x:c>
      <x:c r="R8" s="108" t="n">
        <x:v>17</x:v>
      </x:c>
      <x:c r="S8" s="108" t="n">
        <x:v>8</x:v>
      </x:c>
      <x:c r="T8" s="108" t="n">
        <x:v>1</x:v>
      </x:c>
      <x:c r="U8" s="108" t="n">
        <x:v>3</x:v>
      </x:c>
      <x:c r="V8" s="108" t="n">
        <x:v>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231</x:v>
      </x:c>
      <x:c r="L9" s="107" t="n">
        <x:v>0</x:v>
      </x:c>
      <x:c r="M9" s="107" t="n">
        <x:v>0</x:v>
      </x:c>
      <x:c r="N9" s="107" t="n">
        <x:v>32</x:v>
      </x:c>
      <x:c r="O9" s="107" t="n">
        <x:v>6</x:v>
      </x:c>
      <x:c r="P9" s="107" t="n">
        <x:v>26</x:v>
      </x:c>
      <x:c r="Q9" s="108" t="n">
        <x:v>0</x:v>
      </x:c>
      <x:c r="R9" s="108" t="n">
        <x:v>19</x:v>
      </x:c>
      <x:c r="S9" s="108" t="n">
        <x:v>11</x:v>
      </x:c>
      <x:c r="T9" s="108" t="n">
        <x:v>1</x:v>
      </x:c>
      <x:c r="U9" s="108" t="n">
        <x:v>3</x:v>
      </x:c>
      <x:c r="V9" s="108" t="n">
        <x:v>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142</x:v>
      </x:c>
      <x:c r="E10" s="170" t="s">
        <x:v>143</x:v>
      </x:c>
      <x:c r="F10" s="170" t="s">
        <x:v>144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1073</x:v>
      </x:c>
      <x:c r="L10" s="107" t="n">
        <x:v>0</x:v>
      </x:c>
      <x:c r="M10" s="107" t="n">
        <x:v>0</x:v>
      </x:c>
      <x:c r="N10" s="107" t="n">
        <x:v>193</x:v>
      </x:c>
      <x:c r="O10" s="107" t="n">
        <x:v>6</x:v>
      </x:c>
      <x:c r="P10" s="107" t="n">
        <x:v>107</x:v>
      </x:c>
      <x:c r="Q10" s="108" t="n">
        <x:v>5</x:v>
      </x:c>
      <x:c r="R10" s="108" t="n">
        <x:v>77</x:v>
      </x:c>
      <x:c r="S10" s="108" t="n">
        <x:v>15</x:v>
      </x:c>
      <x:c r="T10" s="108" t="n">
        <x:v>3</x:v>
      </x:c>
      <x:c r="U10" s="108" t="n">
        <x:v>7</x:v>
      </x:c>
      <x:c r="V10" s="108" t="n">
        <x:v>13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539</x:v>
      </x:c>
      <x:c r="L11" s="107" t="n">
        <x:v>0</x:v>
      </x:c>
      <x:c r="M11" s="107" t="n">
        <x:v>0</x:v>
      </x:c>
      <x:c r="N11" s="107" t="n">
        <x:v>93</x:v>
      </x:c>
      <x:c r="O11" s="107" t="n">
        <x:v>21</x:v>
      </x:c>
      <x:c r="P11" s="107" t="n">
        <x:v>72</x:v>
      </x:c>
      <x:c r="Q11" s="108" t="n">
        <x:v>0</x:v>
      </x:c>
      <x:c r="R11" s="108" t="n">
        <x:v>39</x:v>
      </x:c>
      <x:c r="S11" s="108" t="n">
        <x:v>14</x:v>
      </x:c>
      <x:c r="T11" s="108" t="n">
        <x:v>2</x:v>
      </x:c>
      <x:c r="U11" s="108" t="n">
        <x:v>6</x:v>
      </x:c>
      <x:c r="V11" s="108" t="n">
        <x:v>11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149</x:v>
      </x:c>
      <x:c r="E12" s="170" t="s">
        <x:v>150</x:v>
      </x:c>
      <x:c r="F12" s="170" t="s">
        <x:v>151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960</x:v>
      </x:c>
      <x:c r="L12" s="107" t="n">
        <x:v>0</x:v>
      </x:c>
      <x:c r="M12" s="107" t="n">
        <x:v>0</x:v>
      </x:c>
      <x:c r="N12" s="107" t="n">
        <x:v>187</x:v>
      </x:c>
      <x:c r="O12" s="107" t="n">
        <x:v>17</x:v>
      </x:c>
      <x:c r="P12" s="107" t="n">
        <x:v>134</x:v>
      </x:c>
      <x:c r="Q12" s="108" t="n">
        <x:v>3</x:v>
      </x:c>
      <x:c r="R12" s="108" t="n">
        <x:v>72</x:v>
      </x:c>
      <x:c r="S12" s="108" t="n">
        <x:v>15</x:v>
      </x:c>
      <x:c r="T12" s="108" t="n">
        <x:v>5</x:v>
      </x:c>
      <x:c r="U12" s="108" t="n">
        <x:v>9</x:v>
      </x:c>
      <x:c r="V12" s="108" t="n">
        <x:v>16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152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2078266</x:v>
      </x:c>
      <x:c r="E8" s="81" t="n">
        <x:v>886528</x:v>
      </x:c>
      <x:c r="F8" s="116" t="n">
        <x:v>1176194.23898494</x:v>
      </x:c>
      <x:c r="G8" s="81" t="n">
        <x:v>60214</x:v>
      </x:c>
      <x:c r="H8" s="81" t="n">
        <x:v>155542</x:v>
      </x:c>
      <x:c r="I8" s="117">
        <x:f>SUM(D8:H8)</x:f>
      </x:c>
      <x:c r="J8" s="81" t="n">
        <x:v>2606260</x:v>
      </x:c>
      <x:c r="K8" s="81" t="n">
        <x:v>0</x:v>
      </x:c>
      <x:c r="L8" s="81" t="n">
        <x:v>703767</x:v>
      </x:c>
      <x:c r="M8" s="81" t="n">
        <x:v>0</x:v>
      </x:c>
      <x:c r="N8" s="81" t="n">
        <x:v>339074</x:v>
      </x:c>
      <x:c r="O8" s="81" t="n">
        <x:v>327144</x:v>
      </x:c>
      <x:c r="P8" s="81" t="n">
        <x:v>380499</x:v>
      </x:c>
      <x:c r="Q8" s="117">
        <x:f>SUM(J8:P8)</x:f>
      </x:c>
      <x:c r="R8" s="81" t="n">
        <x:v>4340300</x:v>
      </x:c>
      <x:c r="S8" s="81" t="n">
        <x:v>16444</x:v>
      </x:c>
      <x:c r="T8" s="59">
        <x:f>SUM('Part C'!$R8:$S8)</x:f>
      </x:c>
      <x:c r="U8" s="81" t="n">
        <x:v>19290.2222222222</x:v>
      </x:c>
      <x:c r="V8" s="81" t="n">
        <x:v>73.0844444444444</x:v>
      </x:c>
      <x:c r="W8" s="81" t="n">
        <x:v>951104.573976222</x:v>
      </x:c>
      <x:c r="X8" s="81" t="n">
        <x:v>5307848.57397622</x:v>
      </x:c>
      <x:c r="Y8" s="12" t="n">
        <x:v>23590.438106561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2105897</x:v>
      </x:c>
      <x:c r="E9" s="81" t="n">
        <x:v>868233</x:v>
      </x:c>
      <x:c r="F9" s="116" t="n">
        <x:v>1179898.02056813</x:v>
      </x:c>
      <x:c r="G9" s="81" t="n">
        <x:v>61819</x:v>
      </x:c>
      <x:c r="H9" s="81" t="n">
        <x:v>155928</x:v>
      </x:c>
      <x:c r="I9" s="117">
        <x:f>SUM(D9:H9)</x:f>
      </x:c>
      <x:c r="J9" s="81" t="n">
        <x:v>2266501</x:v>
      </x:c>
      <x:c r="K9" s="81" t="n">
        <x:v>0</x:v>
      </x:c>
      <x:c r="L9" s="81" t="n">
        <x:v>1071251</x:v>
      </x:c>
      <x:c r="M9" s="81" t="n">
        <x:v>0</x:v>
      </x:c>
      <x:c r="N9" s="81" t="n">
        <x:v>330484</x:v>
      </x:c>
      <x:c r="O9" s="81" t="n">
        <x:v>299987</x:v>
      </x:c>
      <x:c r="P9" s="81" t="n">
        <x:v>403553</x:v>
      </x:c>
      <x:c r="Q9" s="117">
        <x:f>SUM(J9:P9)</x:f>
      </x:c>
      <x:c r="R9" s="81" t="n">
        <x:v>4077453</x:v>
      </x:c>
      <x:c r="S9" s="81" t="n">
        <x:v>294323</x:v>
      </x:c>
      <x:c r="T9" s="59">
        <x:f>SUM('Part C'!$R9:$S9)</x:f>
      </x:c>
      <x:c r="U9" s="81" t="n">
        <x:v>17651.3116883117</x:v>
      </x:c>
      <x:c r="V9" s="81" t="n">
        <x:v>1274.12554112554</x:v>
      </x:c>
      <x:c r="W9" s="81" t="n">
        <x:v>976467.362615588</x:v>
      </x:c>
      <x:c r="X9" s="81" t="n">
        <x:v>5348243.36261559</x:v>
      </x:c>
      <x:c r="Y9" s="12" t="n">
        <x:v>23152.5686693315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8089875</x:v>
      </x:c>
      <x:c r="E10" s="81" t="n">
        <x:v>3195109</x:v>
      </x:c>
      <x:c r="F10" s="116" t="n">
        <x:v>4476983.28040235</x:v>
      </x:c>
      <x:c r="G10" s="81" t="n">
        <x:v>1172423</x:v>
      </x:c>
      <x:c r="H10" s="81" t="n">
        <x:v>775805</x:v>
      </x:c>
      <x:c r="I10" s="117">
        <x:f>SUM(D10:H10)</x:f>
      </x:c>
      <x:c r="J10" s="81" t="n">
        <x:v>10650726</x:v>
      </x:c>
      <x:c r="K10" s="81" t="n">
        <x:v>0</x:v>
      </x:c>
      <x:c r="L10" s="81" t="n">
        <x:v>2530175</x:v>
      </x:c>
      <x:c r="M10" s="81" t="n">
        <x:v>0</x:v>
      </x:c>
      <x:c r="N10" s="81" t="n">
        <x:v>1040099</x:v>
      </x:c>
      <x:c r="O10" s="81" t="n">
        <x:v>1038311</x:v>
      </x:c>
      <x:c r="P10" s="81" t="n">
        <x:v>2450884</x:v>
      </x:c>
      <x:c r="Q10" s="117">
        <x:f>SUM(J10:P10)</x:f>
      </x:c>
      <x:c r="R10" s="81" t="n">
        <x:v>17574012</x:v>
      </x:c>
      <x:c r="S10" s="81" t="n">
        <x:v>136184</x:v>
      </x:c>
      <x:c r="T10" s="59">
        <x:f>SUM('Part C'!$R10:$S10)</x:f>
      </x:c>
      <x:c r="U10" s="81" t="n">
        <x:v>16378.3895619758</x:v>
      </x:c>
      <x:c r="V10" s="81" t="n">
        <x:v>126.918918918919</x:v>
      </x:c>
      <x:c r="W10" s="81" t="n">
        <x:v>4535712.03500661</x:v>
      </x:c>
      <x:c r="X10" s="81" t="n">
        <x:v>22245908.0350066</x:v>
      </x:c>
      <x:c r="Y10" s="12" t="n">
        <x:v>20732.439920789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4566760</x:v>
      </x:c>
      <x:c r="E11" s="81" t="n">
        <x:v>1539918</x:v>
      </x:c>
      <x:c r="F11" s="116" t="n">
        <x:v>2422643.6922552</x:v>
      </x:c>
      <x:c r="G11" s="81" t="n">
        <x:v>144245</x:v>
      </x:c>
      <x:c r="H11" s="81" t="n">
        <x:v>357196</x:v>
      </x:c>
      <x:c r="I11" s="117">
        <x:f>SUM(D11:H11)</x:f>
      </x:c>
      <x:c r="J11" s="81" t="n">
        <x:v>5155852</x:v>
      </x:c>
      <x:c r="K11" s="81" t="n">
        <x:v>0</x:v>
      </x:c>
      <x:c r="L11" s="81" t="n">
        <x:v>2112613</x:v>
      </x:c>
      <x:c r="M11" s="81" t="n">
        <x:v>0</x:v>
      </x:c>
      <x:c r="N11" s="81" t="n">
        <x:v>580861</x:v>
      </x:c>
      <x:c r="O11" s="81" t="n">
        <x:v>643861</x:v>
      </x:c>
      <x:c r="P11" s="81" t="n">
        <x:v>537575</x:v>
      </x:c>
      <x:c r="Q11" s="117">
        <x:f>SUM(J11:P11)</x:f>
      </x:c>
      <x:c r="R11" s="81" t="n">
        <x:v>8915359</x:v>
      </x:c>
      <x:c r="S11" s="81" t="n">
        <x:v>115404</x:v>
      </x:c>
      <x:c r="T11" s="59">
        <x:f>SUM('Part C'!$R11:$S11)</x:f>
      </x:c>
      <x:c r="U11" s="81" t="n">
        <x:v>16540.5547309833</x:v>
      </x:c>
      <x:c r="V11" s="81" t="n">
        <x:v>214.107606679035</x:v>
      </x:c>
      <x:c r="W11" s="81" t="n">
        <x:v>2278423.84610304</x:v>
      </x:c>
      <x:c r="X11" s="81" t="n">
        <x:v>11309186.846103</x:v>
      </x:c>
      <x:c r="Y11" s="12" t="n">
        <x:v>20981.7937775567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8393413</x:v>
      </x:c>
      <x:c r="E12" s="81" t="n">
        <x:v>2880108</x:v>
      </x:c>
      <x:c r="F12" s="116" t="n">
        <x:v>4472435.67454458</x:v>
      </x:c>
      <x:c r="G12" s="81" t="n">
        <x:v>307712</x:v>
      </x:c>
      <x:c r="H12" s="81" t="n">
        <x:v>701554</x:v>
      </x:c>
      <x:c r="I12" s="117">
        <x:f>SUM(D12:H12)</x:f>
      </x:c>
      <x:c r="J12" s="81" t="n">
        <x:v>9553435</x:v>
      </x:c>
      <x:c r="K12" s="81" t="n">
        <x:v>0</x:v>
      </x:c>
      <x:c r="L12" s="81" t="n">
        <x:v>3473005</x:v>
      </x:c>
      <x:c r="M12" s="81" t="n">
        <x:v>0</x:v>
      </x:c>
      <x:c r="N12" s="81" t="n">
        <x:v>817505</x:v>
      </x:c>
      <x:c r="O12" s="81" t="n">
        <x:v>911128</x:v>
      </x:c>
      <x:c r="P12" s="81" t="n">
        <x:v>2000151</x:v>
      </x:c>
      <x:c r="Q12" s="117">
        <x:f>SUM(J12:P12)</x:f>
      </x:c>
      <x:c r="R12" s="81" t="n">
        <x:v>16501359</x:v>
      </x:c>
      <x:c r="S12" s="81" t="n">
        <x:v>253865</x:v>
      </x:c>
      <x:c r="T12" s="59">
        <x:f>SUM('Part C'!$R12:$S12)</x:f>
      </x:c>
      <x:c r="U12" s="81" t="n">
        <x:v>17188.915625</x:v>
      </x:c>
      <x:c r="V12" s="81" t="n">
        <x:v>264.442708333333</x:v>
      </x:c>
      <x:c r="W12" s="81" t="n">
        <x:v>4058046.18229855</x:v>
      </x:c>
      <x:c r="X12" s="81" t="n">
        <x:v>20813270.1822985</x:v>
      </x:c>
      <x:c r="Y12" s="12" t="n">
        <x:v>21680.4897732277</x:v>
      </x:c>
    </x:row>
    <x:row r="13" spans="1:25" s="3" customFormat="1" ht="15" customHeight="1">
      <x:c r="A13" s="4" t="s">
        <x:v>152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213</x:v>
      </x:c>
      <x:c r="G16" s="144" t="s"/>
      <x:c r="H16" s="144" t="s"/>
      <x:c r="I16" s="144" t="s"/>
      <x:c r="J16" s="135" t="s"/>
      <x:c r="K16" s="134" t="s">
        <x:v>214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7" t="s">
        <x:v>194</x:v>
      </x:c>
      <x:c r="G17" s="5" t="s">
        <x:v>195</x:v>
      </x:c>
      <x:c r="H17" s="5" t="s">
        <x:v>196</x:v>
      </x:c>
      <x:c r="I17" s="98" t="s">
        <x:v>197</x:v>
      </x:c>
      <x:c r="J17" s="11" t="s">
        <x:v>198</x:v>
      </x:c>
      <x:c r="K17" s="97" t="s">
        <x:v>199</x:v>
      </x:c>
      <x:c r="L17" s="5" t="s">
        <x:v>211</x:v>
      </x:c>
      <x:c r="M17" s="98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152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170</x:v>
      </x:c>
      <x:c r="H3" s="2" t="n">
        <x:v>2021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238</x:v>
      </x:c>
      <x:c r="B7" s="83" t="s">
        <x:v>6</x:v>
      </x:c>
      <x:c r="D7" s="2" t="s">
        <x:v>142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142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