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<x:sst xmlns:x="http://schemas.openxmlformats.org/spreadsheetml/2006/main" count="229" uniqueCount="229">
  <x:si>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</x:si>
  <x:si>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</x:si>
  <x:si>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Colton-Pierrepont</x:t>
  </x:si>
  <x:si>
    <x:t>BEDS Code</x:t>
  </x:si>
  <x:si>
    <x:t>510501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</x:si>
  <x:si>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</x:si>
  <x:si>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</x:si>
  <x:si>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</x:si>
  <x:si>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</x:si>
  <x:si>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</x:si>
  <x:si>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Dale Munn</x:t>
  </x:si>
  <x:si>
    <x:t>Street Address Line 1</x:t>
  </x:si>
  <x:si>
    <x:t>4921 NYS Rt 56</x:t>
  </x:si>
  <x:si>
    <x:t>Title of Contact</x:t>
  </x:si>
  <x:si>
    <x:t>Business Offical</x:t>
  </x:si>
  <x:si>
    <x:t>Street Address Line 2</x:t>
  </x:si>
  <x:si>
    <x:t/>
  </x:si>
  <x:si>
    <x:t>Email Address</x:t>
  </x:si>
  <x:si>
    <x:t>dmunn@cpcs.us</x:t>
  </x:si>
  <x:si>
    <x:t>City</x:t>
  </x:si>
  <x:si>
    <x:t>Colton</x:t>
  </x:si>
  <x:si>
    <x:t>Phone Number</x:t>
  </x:si>
  <x:si>
    <x:t>3152622100</x:t>
  </x:si>
  <x:si>
    <x:t>Zip Code</x:t>
  </x:si>
  <x:si>
    <x:t>13625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</x:si>
  <x:si>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</x:si>
  <x:si>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</x:si>
  <x:si>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</x:si>
  <x:si>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</x:si>
  <x:si>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</x:si>
  <x:si>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</x:si>
  <x:si>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</x:si>
  <x:si>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</x:si>
  <x:si>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</x:si>
  <x:si>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</x:si>
  <x:si>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</x:si>
  <x:si>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</x:si>
  <x:si>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</x:si>
  <x:si>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</x:si>
  <x:si>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</x:si>
  <x:si>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</x:si>
  <x:si>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</x:si>
  <x:si>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</x:si>
  <x:si>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</x:si>
  <x:si>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</x:si>
  <x:si>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</x:si>
  <x:si>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</x:si>
  <x:si>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</x:si>
  <x:si>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</x:si>
  <x:si>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</x:si>
  <x:si>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</x:si>
  <x:si>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</x:si>
  <x:si>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</x:si>
  <x:si>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</x:si>
  <x:si>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</x:si>
  <x:si>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</x:si>
  <x:si>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</x:si>
  <x:si>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</x:si>
  <x:si>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</x:si>
  <x:si>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</x:si>
  <x:si>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</x:si>
  <x:si>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</x:si>
  <x:si>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</x:si>
  <x:si>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</x:si>
  <x:si>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</x:si>
  <x:si>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</x:si>
  <x:si>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</x:si>
  <x:si>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</x:si>
  <x:si>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</x:si>
  <x:si>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</x:si>
  <x:si>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</x:si>
  <x:si>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</x:si>
  <x:si>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</x:si>
  <x:si>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</x:si>
  <x:si>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</x:si>
  <x:si>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</x:si>
  <x:si>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</x:si>
  <x:si>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</x:si>
  <x:si>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</x:si>
  <x:si>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</x:si>
  <x:si>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</x:si>
  <x:si>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</x:si>
  <x:si>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</x:si>
  <x:si>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</x:si>
  <x:si>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</x:si>
  <x:si>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</x:si>
  <x:si>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</x:si>
  <x:si>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</x:si>
  <x:si>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</x:si>
  <x:si>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</x:si>
  <x:si>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</x:si>
  <x:si>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</x:si>
  <x:si>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</x:si>
  <x:si>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</x:si>
  <x:si>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</x:si>
  <x:si>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</x:si>
  <x:si>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</x:si>
  <x:si>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</x:si>
  <x:si>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</x:si>
  <x:si>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</x:si>
  <x:si>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</x:si>
  <x:si>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</x:si>
  <x:si>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</x:si>
  <x:si>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</x:si>
  <x:si>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</x:si>
  <x:si>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</x:si>
  <x:si>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</x:si>
  <x:si>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</x:si>
  <x:si>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</x:si>
  <x:si>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</x:si>
  <x:si>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</x:si>
  <x:si>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</x:si>
  <x:si>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</x:si>
  <x:si>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</x:si>
  <x:si>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</x:si>
  <x:si>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</x:si>
  <x:si>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</x:si>
  <x:si>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</x:si>
  <x:si>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</x:si>
  <x:si>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</x:si>
  <x:si>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</x:si>
  <x:si>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</x:si>
  <x:si>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</x:si>
  <x:si>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</x:si>
  <x:si>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</x:si>
  <x:si>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</x:si>
  <x:si>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</x:si>
  <x:si>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</x:si>
  <x:si>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</x:si>
  <x:si>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</x:si>
  <x:si>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</x:si>
  <x:si>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510501040001</x:t>
  </x:si>
  <x:si>
    <x:t>COLTON-PIERREPONT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</x:si>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</x:sst>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11105716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94000</x:v>
      </x:c>
      <x:c r="E15" s="10" t="n">
        <x:v>546046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40000</x:v>
      </x:c>
      <x:c r="E16" s="10" t="n">
        <x:v>210000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49200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483863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40000</x:v>
      </x:c>
      <x:c r="E24" s="10" t="n">
        <x:v>210000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698028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182228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690000</x:v>
      </x:c>
      <x:c r="E37" s="10" t="n">
        <x:v>0</x:v>
      </x:c>
      <x:c r="F37" s="7" t="n">
        <x:v>9</x:v>
      </x:c>
      <x:c r="G37" s="132" t="n">
        <x:v>76666.6666666667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182228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365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28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4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19800</x:v>
      </x:c>
      <x:c r="E62" s="10" t="n">
        <x:v>0</x:v>
      </x:c>
      <x:c r="F62" s="84" t="n">
        <x:v>0.1</x:v>
      </x:c>
      <x:c r="G62" s="132" t="n">
        <x:v>198000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418216</x:v>
      </x:c>
      <x:c r="E63" s="10" t="n">
        <x:v>0</x:v>
      </x:c>
      <x:c r="F63" s="84" t="n">
        <x:v>3.5</x:v>
      </x:c>
      <x:c r="G63" s="132" t="n">
        <x:v>119490.285714286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827600</x:v>
      </x:c>
      <x:c r="E64" s="10" t="n">
        <x:v>0</x:v>
      </x:c>
      <x:c r="F64" s="84" t="n">
        <x:v>7</x:v>
      </x:c>
      <x:c r="G64" s="132" t="n">
        <x:v>118228.571428571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293659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248732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11900</x:v>
      </x:c>
      <x:c r="E72" s="10" t="n">
        <x:v>0</x:v>
      </x:c>
      <x:c r="F72" s="84" t="n">
        <x:v>1.5</x:v>
      </x:c>
      <x:c r="G72" s="132" t="n">
        <x:v>7933.33333333333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16100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28900</x:v>
      </x:c>
      <x:c r="E75" s="10" t="n">
        <x:v>0</x:v>
      </x:c>
      <x:c r="F75" s="84" t="n">
        <x:v>14</x:v>
      </x:c>
      <x:c r="G75" s="132" t="n">
        <x:v>2064.28571428571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48750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131362</x:v>
      </x:c>
      <x:c r="E77" s="10" t="n">
        <x:v>0</x:v>
      </x:c>
      <x:c r="F77" s="84" t="n">
        <x:v>2</x:v>
      </x:c>
      <x:c r="G77" s="132" t="n">
        <x:v>65681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73751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1030078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3119939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5146262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365</x:v>
      </x:c>
      <x:c r="L8" s="107" t="n">
        <x:v>28</x:v>
      </x:c>
      <x:c r="M8" s="107" t="n">
        <x:v>4</x:v>
      </x:c>
      <x:c r="N8" s="107" t="n">
        <x:v>160</x:v>
      </x:c>
      <x:c r="O8" s="107" t="n">
        <x:v>0</x:v>
      </x:c>
      <x:c r="P8" s="107" t="n">
        <x:v>52</x:v>
      </x:c>
      <x:c r="Q8" s="108" t="n">
        <x:v>3</x:v>
      </x:c>
      <x:c r="R8" s="108" t="n">
        <x:v>33</x:v>
      </x:c>
      <x:c r="S8" s="108" t="n">
        <x:v>8</x:v>
      </x:c>
      <x:c r="T8" s="108" t="n">
        <x:v>3</x:v>
      </x:c>
      <x:c r="U8" s="108" t="n">
        <x:v>4</x:v>
      </x:c>
      <x:c r="V8" s="108" t="n">
        <x:v>18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141</x:v>
      </x:c>
      <x:c r="E5" s="175" t="s"/>
      <x:c r="F5" s="175" t="s"/>
      <x:c r="G5" s="175" t="s"/>
      <x:c r="H5" s="175" t="s"/>
      <x:c r="I5" s="176" t="s"/>
      <x:c r="J5" s="177" t="s">
        <x:v>142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143</x:v>
      </x:c>
      <x:c r="S5" s="181" t="s"/>
      <x:c r="T5" s="182" t="s"/>
      <x:c r="U5" s="143" t="s">
        <x:v>144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145</x:v>
      </x:c>
      <x:c r="E6" s="155" t="s"/>
      <x:c r="F6" s="155" t="s"/>
      <x:c r="G6" s="89" t="s"/>
      <x:c r="H6" s="90" t="s"/>
      <x:c r="I6" s="75" t="s"/>
      <x:c r="J6" s="134" t="s">
        <x:v>146</x:v>
      </x:c>
      <x:c r="K6" s="135" t="s"/>
      <x:c r="L6" s="134" t="s">
        <x:v>147</x:v>
      </x:c>
      <x:c r="M6" s="135" t="s"/>
      <x:c r="N6" s="134" t="s">
        <x:v>148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149</x:v>
      </x:c>
      <x:c r="E7" s="100" t="s">
        <x:v>150</x:v>
      </x:c>
      <x:c r="F7" s="100" t="s">
        <x:v>151</x:v>
      </x:c>
      <x:c r="G7" s="113" t="s">
        <x:v>152</x:v>
      </x:c>
      <x:c r="H7" s="183" t="s">
        <x:v>153</x:v>
      </x:c>
      <x:c r="I7" s="113" t="s">
        <x:v>154</x:v>
      </x:c>
      <x:c r="J7" s="113" t="s">
        <x:v>155</x:v>
      </x:c>
      <x:c r="K7" s="183" t="s">
        <x:v>134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3102495</x:v>
      </x:c>
      <x:c r="E8" s="81" t="n">
        <x:v>704200</x:v>
      </x:c>
      <x:c r="F8" s="116" t="n">
        <x:v>1545872.21159649</x:v>
      </x:c>
      <x:c r="G8" s="81" t="n">
        <x:v>686600</x:v>
      </x:c>
      <x:c r="H8" s="81" t="n">
        <x:v>272200</x:v>
      </x:c>
      <x:c r="I8" s="117">
        <x:f>SUM(D8:H8)</x:f>
      </x:c>
      <x:c r="J8" s="81" t="n">
        <x:v>4076899</x:v>
      </x:c>
      <x:c r="K8" s="81" t="n">
        <x:v>102993</x:v>
      </x:c>
      <x:c r="L8" s="81" t="n">
        <x:v>1070337</x:v>
      </x:c>
      <x:c r="M8" s="81" t="n">
        <x:v>7203</x:v>
      </x:c>
      <x:c r="N8" s="81" t="n">
        <x:v>128199</x:v>
      </x:c>
      <x:c r="O8" s="81" t="n">
        <x:v>475481</x:v>
      </x:c>
      <x:c r="P8" s="81" t="n">
        <x:v>450255</x:v>
      </x:c>
      <x:c r="Q8" s="117">
        <x:f>SUM(J8:P8)</x:f>
      </x:c>
      <x:c r="R8" s="81" t="n">
        <x:v>5765321</x:v>
      </x:c>
      <x:c r="S8" s="81" t="n">
        <x:v>546046</x:v>
      </x:c>
      <x:c r="T8" s="59">
        <x:f>SUM('Part C'!$R8:$S8)</x:f>
      </x:c>
      <x:c r="U8" s="81" t="n">
        <x:v>14522.2191435768</x:v>
      </x:c>
      <x:c r="V8" s="81" t="n">
        <x:v>1375.43073047859</x:v>
      </x:c>
      <x:c r="W8" s="81" t="n">
        <x:v>3148848</x:v>
      </x:c>
      <x:c r="X8" s="81" t="n">
        <x:v>9460215</x:v>
      </x:c>
      <x:c r="Y8" s="12" t="n">
        <x:v>23829.2569269521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153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0</x:v>
      </x:c>
      <x:c r="G8" s="119" t="n">
        <x:v>28</x:v>
      </x:c>
      <x:c r="H8" s="119" t="n">
        <x:v>0</x:v>
      </x:c>
      <x:c r="I8" s="119" t="n">
        <x:v>0</x:v>
      </x:c>
      <x:c r="J8" s="120">
        <x:f>SUM(F8:I8)</x:f>
      </x:c>
      <x:c r="K8" s="81" t="n">
        <x:v>54000</x:v>
      </x:c>
      <x:c r="L8" s="81" t="n">
        <x:v>48993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134</x:v>
      </x:c>
      <x:c r="C2" s="83" t="s">
        <x:v>136</x:v>
      </x:c>
    </x:row>
    <x:row r="3" spans="1:9" x14ac:dyDescent="0.3">
      <x:c r="A3" s="2" t="s">
        <x:v>216</x:v>
      </x:c>
      <x:c r="B3" s="83" t="s">
        <x:v>217</x:v>
      </x:c>
      <x:c r="C3" s="83" t="s">
        <x:v>137</x:v>
      </x:c>
      <x:c r="D3" s="2" t="s">
        <x:v>215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133</x:v>
      </x:c>
      <x:c r="B4" s="83" t="s">
        <x:v>218</x:v>
      </x:c>
      <x:c r="D4" s="2" t="s">
        <x:v>219</x:v>
      </x:c>
      <x:c r="F4" s="2" t="s">
        <x:v>220</x:v>
      </x:c>
      <x:c r="H4" s="2" t="n">
        <x:v>2022</x:v>
      </x:c>
      <x:c r="I4" s="2" t="n">
        <x:v>2016</x:v>
      </x:c>
    </x:row>
    <x:row r="5" spans="1:9" x14ac:dyDescent="0.3">
      <x:c r="A5" s="2" t="s">
        <x:v>221</x:v>
      </x:c>
      <x:c r="B5" s="83" t="s">
        <x:v>222</x:v>
      </x:c>
      <x:c r="D5" s="2" t="s">
        <x:v>223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224</x:v>
      </x:c>
      <x:c r="C6" s="0" t="s"/>
      <x:c r="D6" s="0" t="s">
        <x:v>216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225</x:v>
      </x:c>
      <x:c r="B7" s="83" t="s">
        <x:v>6</x:v>
      </x:c>
      <x:c r="D7" s="2" t="s">
        <x:v>226</x:v>
      </x:c>
      <x:c r="F7" s="2" t="n">
        <x:v>3</x:v>
      </x:c>
      <x:c r="I7" s="2" t="n">
        <x:v>2019</x:v>
      </x:c>
    </x:row>
    <x:row r="8" spans="1:9" x14ac:dyDescent="0.3">
      <x:c r="A8" s="2" t="s">
        <x:v>227</x:v>
      </x:c>
      <x:c r="B8" s="83" t="n">
        <x:v>5</x:v>
      </x:c>
      <x:c r="D8" s="2" t="s">
        <x:v>221</x:v>
      </x:c>
      <x:c r="F8" s="2" t="n">
        <x:v>4</x:v>
      </x:c>
      <x:c r="I8" s="2" t="n">
        <x:v>2020</x:v>
      </x:c>
    </x:row>
    <x:row r="9" spans="1:9" x14ac:dyDescent="0.3">
      <x:c r="A9" s="2" t="s">
        <x:v>228</x:v>
      </x:c>
      <x:c r="B9" s="83" t="n">
        <x:v>6</x:v>
      </x:c>
      <x:c r="D9" s="2" t="s">
        <x:v>133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228</x:v>
      </x:c>
      <x:c r="F10" s="2" t="n">
        <x:v>6</x:v>
      </x:c>
      <x:c r="I10" s="2" t="n">
        <x:v>2022</x:v>
      </x:c>
    </x:row>
    <x:row r="11" spans="1:9" x14ac:dyDescent="0.3">
      <x:c r="A11" s="2" t="s">
        <x:v>226</x:v>
      </x:c>
      <x:c r="B11" s="83" t="n">
        <x:v>8</x:v>
      </x:c>
      <x:c r="D11" s="2" t="s">
        <x:v>225</x:v>
      </x:c>
      <x:c r="F11" s="2" t="n">
        <x:v>7</x:v>
      </x:c>
    </x:row>
    <x:row r="12" spans="1:9" x14ac:dyDescent="0.3">
      <x:c r="B12" s="83" t="n">
        <x:v>9</x:v>
      </x:c>
      <x:c r="D12" s="2" t="s">
        <x:v>227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227</x:v>
      </x:c>
      <x:c r="F17" s="2" t="s">
        <x:v>225</x:v>
      </x:c>
    </x:row>
    <x:row r="18" spans="1:9" x14ac:dyDescent="0.3">
      <x:c r="B18" s="83" t="s">
        <x:v>228</x:v>
      </x:c>
      <x:c r="F18" s="2" t="s">
        <x:v>227</x:v>
      </x:c>
    </x:row>
    <x:row r="19" spans="1:9">
      <x:c r="F19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