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<x:sst xmlns:x="http://schemas.openxmlformats.org/spreadsheetml/2006/main" count="242" uniqueCount="242">
  <x:si>
    <x:t>Part A - District-Level Information</x:t>
  </x:si>
  <x:si>
    <x:t>School District Name</x:t>
  </x:si>
  <x:si>
    <x:t>Cold Spring Harbor</x:t>
  </x:si>
  <x:si>
    <x:t>BEDS Code</x:t>
  </x:si>
  <x:si>
    <x:t>580402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</x:si>
  <x:si>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</x:si>
  <x:si>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</x:si>
  <x:si>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</x:si>
  <x:si>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</x:si>
  <x:si>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</x:si>
  <x:si>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 Stucchio</x:t>
  </x:si>
  <x:si>
    <x:t>Street Address Line 1</x:t>
  </x:si>
  <x:si>
    <x:t>75 Goose Hill Road</x:t>
  </x:si>
  <x:si>
    <x:t>Title of Contact</x:t>
  </x:si>
  <x:si>
    <x:t>Deputy Superintendent</x:t>
  </x:si>
  <x:si>
    <x:t>Street Address Line 2</x:t>
  </x:si>
  <x:si>
    <x:t/>
  </x:si>
  <x:si>
    <x:t>Email Address</x:t>
  </x:si>
  <x:si>
    <x:t>jstucchio@csh.k12.ny.us</x:t>
  </x:si>
  <x:si>
    <x:t>City</x:t>
  </x:si>
  <x:si>
    <x:t>Phone Number</x:t>
  </x:si>
  <x:si>
    <x:t>6313675298</x:t>
  </x:si>
  <x:si>
    <x:t>Zip Code</x:t>
  </x:si>
  <x:si>
    <x:t>11724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</x:si>
  <x:si>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</x:si>
  <x:si>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</x:si>
  <x:si>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</x:si>
  <x:si>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</x:si>
  <x:si>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</x:si>
  <x:si>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</x:si>
  <x:si>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</x:si>
  <x:si>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</x:si>
  <x:si>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</x:si>
  <x:si>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</x:si>
  <x:si>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</x:si>
  <x:si>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</x:si>
  <x:si>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</x:si>
  <x:si>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</x:si>
  <x:si>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</x:si>
  <x:si>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</x:si>
  <x:si>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</x:si>
  <x:si>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</x:si>
  <x:si>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</x:si>
  <x:si>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</x:si>
  <x:si>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</x:si>
  <x:si>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</x:si>
  <x:si>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</x:si>
  <x:si>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</x:si>
  <x:si>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</x:si>
  <x:si>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</x:si>
  <x:si>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</x:si>
  <x:si>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</x:si>
  <x:si>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</x:si>
  <x:si>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</x:si>
  <x:si>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</x:si>
  <x:si>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</x:si>
  <x:si>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</x:si>
  <x:si>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</x:si>
  <x:si>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</x:si>
  <x:si>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</x:si>
  <x:si>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</x:si>
  <x:si>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</x:si>
  <x:si>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</x:si>
  <x:si>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</x:si>
  <x:si>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</x:si>
  <x:si>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</x:si>
  <x:si>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</x:si>
  <x:si>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</x:si>
  <x:si>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</x:si>
  <x:si>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</x:si>
  <x:si>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</x:si>
  <x:si>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</x:si>
  <x:si>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</x:si>
  <x:si>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</x:si>
  <x:si>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</x:si>
  <x:si>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</x:si>
  <x:si>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</x:si>
  <x:si>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</x:si>
  <x:si>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</x:si>
  <x:si>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</x:si>
  <x:si>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</x:si>
  <x:si>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</x:si>
  <x:si>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</x:si>
  <x:si>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</x:si>
  <x:si>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</x:si>
  <x:si>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</x:si>
  <x:si>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</x:si>
  <x:si>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</x:si>
  <x:si>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</x:si>
  <x:si>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</x:si>
  <x:si>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</x:si>
  <x:si>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</x:si>
  <x:si>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</x:si>
  <x:si>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</x:si>
  <x:si>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</x:si>
  <x:si>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</x:si>
  <x:si>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</x:si>
  <x:si>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</x:si>
  <x:si>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</x:si>
  <x:si>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</x:si>
  <x:si>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</x:si>
  <x:si>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</x:si>
  <x:si>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</x:si>
  <x:si>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</x:si>
  <x:si>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</x:si>
  <x:si>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</x:si>
  <x:si>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</x:si>
  <x:si>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</x:si>
  <x:si>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</x:si>
  <x:si>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</x:si>
  <x:si>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</x:si>
  <x:si>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</x:si>
  <x:si>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</x:si>
  <x:si>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</x:si>
  <x:si>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</x:si>
  <x:si>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</x:si>
  <x:si>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</x:si>
  <x:si>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</x:si>
  <x:si>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</x:si>
  <x:si>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</x:si>
  <x:si>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</x:si>
  <x:si>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</x:si>
  <x:si>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</x:si>
  <x:si>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</x:si>
  <x:si>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</x:si>
  <x:si>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</x:si>
  <x:si>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</x:si>
  <x:si>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</x:si>
  <x:si>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</x:si>
  <x:si>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</x:si>
  <x:si>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580402060002</x:t>
  </x:si>
  <x:si>
    <x:t>LLOYD HARBOR SCHOOL</x:t>
  </x:si>
  <x:si>
    <x:t>03</x:t>
  </x:si>
  <x:si>
    <x:t>Elementary School</x:t>
  </x:si>
  <x:si>
    <x:t>2</x:t>
  </x:si>
  <x:si>
    <x:t>6</x:t>
  </x:si>
  <x:si>
    <x:t>Yes</x:t>
  </x:si>
  <x:si>
    <x:t>No</x:t>
  </x:si>
  <x:si>
    <x:t>580402060003</x:t>
  </x:si>
  <x:si>
    <x:t>WEST SIDE SCHOOL</x:t>
  </x:si>
  <x:si>
    <x:t>02</x:t>
  </x:si>
  <x:si>
    <x:t>580402060004</x:t>
  </x:si>
  <x:si>
    <x:t>COLD SPRING HARBOR HIGH SCHOOL</x:t>
  </x:si>
  <x:si>
    <x:t>01</x:t>
  </x:si>
  <x:si>
    <x:t>7</x:t>
  </x:si>
  <x:si>
    <x:t>12</x:t>
  </x:si>
  <x:si>
    <x:t>580402060005</x:t>
  </x:si>
  <x:si>
    <x:t>GOOSEHILL PRIMARY CENTER</x:t>
  </x:si>
  <x:si>
    <x:t>04</x:t>
  </x:si>
  <x:si>
    <x:t>Junior-Senior High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</x:si>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</x:sst>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72017418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687336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569600</x:v>
      </x:c>
      <x:c r="E16" s="10" t="n">
        <x:v>260000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1232000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3130472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569600</x:v>
      </x:c>
      <x:c r="E24" s="10" t="n">
        <x:v>260000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17000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5332336</x:v>
      </x:c>
      <x:c r="E27" s="10" t="n">
        <x:v>46000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19421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170000</x:v>
      </x:c>
      <x:c r="E37" s="10" t="n">
        <x:v>0</x:v>
      </x:c>
      <x:c r="F37" s="7" t="n">
        <x:v>2</x:v>
      </x:c>
      <x:c r="G37" s="132" t="n">
        <x:v>85000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1047700</x:v>
      </x:c>
      <x:c r="E38" s="10" t="n">
        <x:v>0</x:v>
      </x:c>
      <x:c r="F38" s="7" t="n">
        <x:v>12</x:v>
      </x:c>
      <x:c r="G38" s="132" t="n">
        <x:v>87308.3333333333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81150</x:v>
      </x:c>
      <x:c r="F41" s="7" t="n">
        <x:v>33</x:v>
      </x:c>
      <x:c r="G41" s="132" t="n">
        <x:v>2459.09090909091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100000</x:v>
      </x:c>
      <x:c r="E42" s="10" t="n">
        <x:v>0</x:v>
      </x:c>
      <x:c r="F42" s="7" t="n">
        <x:v>1</x:v>
      </x:c>
      <x:c r="G42" s="132" t="n">
        <x:v>100000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208428</x:v>
      </x:c>
      <x:c r="E43" s="10" t="n">
        <x:v>0</x:v>
      </x:c>
      <x:c r="F43" s="7" t="n">
        <x:v>149</x:v>
      </x:c>
      <x:c r="G43" s="132" t="n">
        <x:v>1398.84563758389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72285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33000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1967921</x:v>
      </x:c>
      <x:c r="E63" s="10" t="n">
        <x:v>0</x:v>
      </x:c>
      <x:c r="F63" s="84" t="n">
        <x:v>16</x:v>
      </x:c>
      <x:c r="G63" s="132" t="n">
        <x:v>122995.0625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5947847</x:v>
      </x:c>
      <x:c r="E64" s="10" t="n">
        <x:v>0</x:v>
      </x:c>
      <x:c r="F64" s="84" t="n">
        <x:v>42</x:v>
      </x:c>
      <x:c r="G64" s="132" t="n">
        <x:v>141615.404761905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949269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1846029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410147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17970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117600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198806</x:v>
      </x:c>
      <x:c r="E75" s="10" t="n">
        <x:v>42577</x:v>
      </x:c>
      <x:c r="F75" s="84" t="n">
        <x:v>4</x:v>
      </x:c>
      <x:c r="G75" s="132" t="n">
        <x:v>60345.75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60000</x:v>
      </x:c>
      <x:c r="E76" s="10" t="n">
        <x:v>83484</x:v>
      </x:c>
      <x:c r="F76" s="84" t="n">
        <x:v>41</x:v>
      </x:c>
      <x:c r="G76" s="132" t="n">
        <x:v>3499.60975609756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984770</x:v>
      </x:c>
      <x:c r="E77" s="10" t="n">
        <x:v>0</x:v>
      </x:c>
      <x:c r="F77" s="84" t="n">
        <x:v>8</x:v>
      </x:c>
      <x:c r="G77" s="132" t="n">
        <x:v>123096.25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583816</x:v>
      </x:c>
      <x:c r="E78" s="10" t="n">
        <x:v>44507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2923664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16144436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35596979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382</x:v>
      </x:c>
      <x:c r="L8" s="107" t="n">
        <x:v>0</x:v>
      </x:c>
      <x:c r="M8" s="107" t="n">
        <x:v>0</x:v>
      </x:c>
      <x:c r="N8" s="107" t="n">
        <x:v>11</x:v>
      </x:c>
      <x:c r="O8" s="107" t="n">
        <x:v>5</x:v>
      </x:c>
      <x:c r="P8" s="107" t="n">
        <x:v>45</x:v>
      </x:c>
      <x:c r="Q8" s="108" t="n">
        <x:v>3</x:v>
      </x:c>
      <x:c r="R8" s="108" t="n">
        <x:v>27.1</x:v>
      </x:c>
      <x:c r="S8" s="108" t="n">
        <x:v>16</x:v>
      </x:c>
      <x:c r="T8" s="108" t="n">
        <x:v>1</x:v>
      </x:c>
      <x:c r="U8" s="108" t="n">
        <x:v>7.3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234</x:v>
      </x:c>
      <x:c r="L9" s="107" t="n">
        <x:v>0</x:v>
      </x:c>
      <x:c r="M9" s="107" t="n">
        <x:v>0</x:v>
      </x:c>
      <x:c r="N9" s="107" t="n">
        <x:v>4</x:v>
      </x:c>
      <x:c r="O9" s="107" t="n">
        <x:v>5</x:v>
      </x:c>
      <x:c r="P9" s="107" t="n">
        <x:v>16</x:v>
      </x:c>
      <x:c r="Q9" s="108" t="n">
        <x:v>0</x:v>
      </x:c>
      <x:c r="R9" s="108" t="n">
        <x:v>18.5</x:v>
      </x:c>
      <x:c r="S9" s="108" t="n">
        <x:v>9</x:v>
      </x:c>
      <x:c r="T9" s="108" t="n">
        <x:v>1</x:v>
      </x:c>
      <x:c r="U9" s="108" t="n">
        <x:v>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144</x:v>
      </x:c>
      <x:c r="F10" s="170" t="s">
        <x:v>145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787</x:v>
      </x:c>
      <x:c r="L10" s="107" t="n">
        <x:v>0</x:v>
      </x:c>
      <x:c r="M10" s="107" t="n">
        <x:v>0</x:v>
      </x:c>
      <x:c r="N10" s="107" t="n">
        <x:v>33</x:v>
      </x:c>
      <x:c r="O10" s="107" t="n">
        <x:v>5</x:v>
      </x:c>
      <x:c r="P10" s="107" t="n">
        <x:v>107</x:v>
      </x:c>
      <x:c r="Q10" s="108" t="n">
        <x:v>0</x:v>
      </x:c>
      <x:c r="R10" s="108" t="n">
        <x:v>77.8</x:v>
      </x:c>
      <x:c r="S10" s="108" t="n">
        <x:v>20</x:v>
      </x:c>
      <x:c r="T10" s="108" t="n">
        <x:v>4</x:v>
      </x:c>
      <x:c r="U10" s="108" t="n">
        <x:v>12.8</x:v>
      </x:c>
      <x:c r="V10" s="108" t="n">
        <x:v>8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148</x:v>
      </x:c>
      <x:c r="D11" s="169" t="s">
        <x:v>149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245</x:v>
      </x:c>
      <x:c r="L11" s="107" t="n">
        <x:v>0</x:v>
      </x:c>
      <x:c r="M11" s="107" t="n">
        <x:v>0</x:v>
      </x:c>
      <x:c r="N11" s="107" t="n">
        <x:v>3</x:v>
      </x:c>
      <x:c r="O11" s="107" t="n">
        <x:v>0</x:v>
      </x:c>
      <x:c r="P11" s="107" t="n">
        <x:v>28</x:v>
      </x:c>
      <x:c r="Q11" s="108" t="n">
        <x:v>2</x:v>
      </x:c>
      <x:c r="R11" s="108" t="n">
        <x:v>14.5</x:v>
      </x:c>
      <x:c r="S11" s="108" t="n">
        <x:v>15</x:v>
      </x:c>
      <x:c r="T11" s="108" t="n">
        <x:v>1</x:v>
      </x:c>
      <x:c r="U11" s="108" t="n">
        <x:v>5.4</x:v>
      </x:c>
      <x:c r="V11" s="108" t="n">
        <x:v>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4244388</x:v>
      </x:c>
      <x:c r="E8" s="81" t="n">
        <x:v>1340227</x:v>
      </x:c>
      <x:c r="F8" s="116" t="n">
        <x:v>2074134.48267002</x:v>
      </x:c>
      <x:c r="G8" s="81" t="n">
        <x:v>482356</x:v>
      </x:c>
      <x:c r="H8" s="81" t="n">
        <x:v>600071</x:v>
      </x:c>
      <x:c r="I8" s="117">
        <x:f>SUM(D8:H8)</x:f>
      </x:c>
      <x:c r="J8" s="81" t="n">
        <x:v>5683878</x:v>
      </x:c>
      <x:c r="K8" s="81" t="n">
        <x:v>0</x:v>
      </x:c>
      <x:c r="L8" s="81" t="n">
        <x:v>1349504</x:v>
      </x:c>
      <x:c r="M8" s="81" t="n">
        <x:v>0</x:v>
      </x:c>
      <x:c r="N8" s="81" t="n">
        <x:v>395820</x:v>
      </x:c>
      <x:c r="O8" s="81" t="n">
        <x:v>693025</x:v>
      </x:c>
      <x:c r="P8" s="81" t="n">
        <x:v>618949</x:v>
      </x:c>
      <x:c r="Q8" s="117">
        <x:f>SUM(J8:P8)</x:f>
      </x:c>
      <x:c r="R8" s="81" t="n">
        <x:v>8650778</x:v>
      </x:c>
      <x:c r="S8" s="81" t="n">
        <x:v>90391</x:v>
      </x:c>
      <x:c r="T8" s="59">
        <x:f>SUM('Part C'!$R8:$S8)</x:f>
      </x:c>
      <x:c r="U8" s="81" t="n">
        <x:v>22646.0157068063</x:v>
      </x:c>
      <x:c r="V8" s="81" t="n">
        <x:v>236.625654450262</x:v>
      </x:c>
      <x:c r="W8" s="81" t="n">
        <x:v>3757741.18567961</x:v>
      </x:c>
      <x:c r="X8" s="81" t="n">
        <x:v>12498910.1856796</x:v>
      </x:c>
      <x:c r="Y8" s="12" t="n">
        <x:v>32719.6601719362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2470941</x:v>
      </x:c>
      <x:c r="E9" s="81" t="n">
        <x:v>957994</x:v>
      </x:c>
      <x:c r="F9" s="116" t="n">
        <x:v>1273511.66057716</x:v>
      </x:c>
      <x:c r="G9" s="81" t="n">
        <x:v>295475</x:v>
      </x:c>
      <x:c r="H9" s="81" t="n">
        <x:v>329419</x:v>
      </x:c>
      <x:c r="I9" s="117">
        <x:f>SUM(D9:H9)</x:f>
      </x:c>
      <x:c r="J9" s="81" t="n">
        <x:v>3473680</x:v>
      </x:c>
      <x:c r="K9" s="81" t="n">
        <x:v>0</x:v>
      </x:c>
      <x:c r="L9" s="81" t="n">
        <x:v>632871</x:v>
      </x:c>
      <x:c r="M9" s="81" t="n">
        <x:v>0</x:v>
      </x:c>
      <x:c r="N9" s="81" t="n">
        <x:v>331394</x:v>
      </x:c>
      <x:c r="O9" s="81" t="n">
        <x:v>489435</x:v>
      </x:c>
      <x:c r="P9" s="81" t="n">
        <x:v>399961</x:v>
      </x:c>
      <x:c r="Q9" s="117">
        <x:f>SUM(J9:P9)</x:f>
      </x:c>
      <x:c r="R9" s="81" t="n">
        <x:v>5272015</x:v>
      </x:c>
      <x:c r="S9" s="81" t="n">
        <x:v>55326</x:v>
      </x:c>
      <x:c r="T9" s="59">
        <x:f>SUM('Part C'!$R9:$S9)</x:f>
      </x:c>
      <x:c r="U9" s="81" t="n">
        <x:v>22529.9786324786</x:v>
      </x:c>
      <x:c r="V9" s="81" t="n">
        <x:v>236.435897435897</x:v>
      </x:c>
      <x:c r="W9" s="81" t="n">
        <x:v>2301862.40169903</x:v>
      </x:c>
      <x:c r="X9" s="81" t="n">
        <x:v>7629203.40169903</x:v>
      </x:c>
      <x:c r="Y9" s="12" t="n">
        <x:v>32603.4333405941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11600585</x:v>
      </x:c>
      <x:c r="E10" s="81" t="n">
        <x:v>4952643</x:v>
      </x:c>
      <x:c r="F10" s="116" t="n">
        <x:v>6147893.98988092</x:v>
      </x:c>
      <x:c r="G10" s="81" t="n">
        <x:v>1164915</x:v>
      </x:c>
      <x:c r="H10" s="81" t="n">
        <x:v>2067860</x:v>
      </x:c>
      <x:c r="I10" s="117">
        <x:f>SUM(D10:H10)</x:f>
      </x:c>
      <x:c r="J10" s="81" t="n">
        <x:v>15626488</x:v>
      </x:c>
      <x:c r="K10" s="81" t="n">
        <x:v>0</x:v>
      </x:c>
      <x:c r="L10" s="81" t="n">
        <x:v>2753391</x:v>
      </x:c>
      <x:c r="M10" s="81" t="n">
        <x:v>0</x:v>
      </x:c>
      <x:c r="N10" s="81" t="n">
        <x:v>1148657</x:v>
      </x:c>
      <x:c r="O10" s="81" t="n">
        <x:v>1182719</x:v>
      </x:c>
      <x:c r="P10" s="81" t="n">
        <x:v>5222642</x:v>
      </x:c>
      <x:c r="Q10" s="117">
        <x:f>SUM(J10:P10)</x:f>
      </x:c>
      <x:c r="R10" s="81" t="n">
        <x:v>25748068</x:v>
      </x:c>
      <x:c r="S10" s="81" t="n">
        <x:v>185847</x:v>
      </x:c>
      <x:c r="T10" s="59">
        <x:f>SUM('Part C'!$R10:$S10)</x:f>
      </x:c>
      <x:c r="U10" s="81" t="n">
        <x:v>32716.7318932656</x:v>
      </x:c>
      <x:c r="V10" s="81" t="n">
        <x:v>236.146124523507</x:v>
      </x:c>
      <x:c r="W10" s="81" t="n">
        <x:v>7741733.80400485</x:v>
      </x:c>
      <x:c r="X10" s="81" t="n">
        <x:v>33675648.8040049</x:v>
      </x:c>
      <x:c r="Y10" s="12" t="n">
        <x:v>42789.8968284687</x:v>
      </x:c>
    </x:row>
    <x:row r="11" spans="1:25" s="6" customFormat="1">
      <x:c r="A11" s="184" t="s">
        <x:v>146</x:v>
      </x:c>
      <x:c r="B11" s="184" t="s">
        <x:v>147</x:v>
      </x:c>
      <x:c r="C11" s="184" t="s">
        <x:v>148</x:v>
      </x:c>
      <x:c r="D11" s="81" t="n">
        <x:v>2090678</x:v>
      </x:c>
      <x:c r="E11" s="81" t="n">
        <x:v>1030399</x:v>
      </x:c>
      <x:c r="F11" s="116" t="n">
        <x:v>1159172.7323671</x:v>
      </x:c>
      <x:c r="G11" s="81" t="n">
        <x:v>321364</x:v>
      </x:c>
      <x:c r="H11" s="81" t="n">
        <x:v>431527</x:v>
      </x:c>
      <x:c r="I11" s="117">
        <x:f>SUM(D11:H11)</x:f>
      </x:c>
      <x:c r="J11" s="81" t="n">
        <x:v>3064274</x:v>
      </x:c>
      <x:c r="K11" s="81" t="n">
        <x:v>0</x:v>
      </x:c>
      <x:c r="L11" s="81" t="n">
        <x:v>774123</x:v>
      </x:c>
      <x:c r="M11" s="81" t="n">
        <x:v>0</x:v>
      </x:c>
      <x:c r="N11" s="81" t="n">
        <x:v>348293</x:v>
      </x:c>
      <x:c r="O11" s="81" t="n">
        <x:v>437715</x:v>
      </x:c>
      <x:c r="P11" s="81" t="n">
        <x:v>408736</x:v>
      </x:c>
      <x:c r="Q11" s="117">
        <x:f>SUM(J11:P11)</x:f>
      </x:c>
      <x:c r="R11" s="81" t="n">
        <x:v>4975076</x:v>
      </x:c>
      <x:c r="S11" s="81" t="n">
        <x:v>58054</x:v>
      </x:c>
      <x:c r="T11" s="59">
        <x:f>SUM('Part C'!$R11:$S11)</x:f>
      </x:c>
      <x:c r="U11" s="81" t="n">
        <x:v>20306.4326530612</x:v>
      </x:c>
      <x:c r="V11" s="81" t="n">
        <x:v>236.955102040816</x:v>
      </x:c>
      <x:c r="W11" s="81" t="n">
        <x:v>2410069.6086165</x:v>
      </x:c>
      <x:c r="X11" s="81" t="n">
        <x:v>7443199.6086165</x:v>
      </x:c>
      <x:c r="Y11" s="12" t="n">
        <x:v>30380.4065657817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148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148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149</x:v>
      </x:c>
      <x:c r="B3" s="83" t="s">
        <x:v>230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150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236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236</x:v>
      </x:c>
      <x:c r="B6" s="83" t="s">
        <x:v>237</x:v>
      </x:c>
      <x:c r="C6" s="0" t="s"/>
      <x:c r="D6" s="0" t="s">
        <x:v>149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239</x:v>
      </x:c>
      <x:c r="F7" s="2" t="n">
        <x:v>3</x:v>
      </x:c>
      <x:c r="I7" s="2" t="n">
        <x:v>2019</x:v>
      </x:c>
    </x:row>
    <x:row r="8" spans="1:9" x14ac:dyDescent="0.3">
      <x:c r="A8" s="2" t="s">
        <x:v>240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241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241</x:v>
      </x:c>
      <x:c r="F10" s="2" t="n">
        <x:v>6</x:v>
      </x:c>
      <x:c r="I10" s="2" t="n">
        <x:v>2022</x:v>
      </x:c>
    </x:row>
    <x:row r="11" spans="1:9" x14ac:dyDescent="0.3">
      <x:c r="A11" s="2" t="s">
        <x:v>239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240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240</x:v>
      </x:c>
      <x:c r="F17" s="2" t="s">
        <x:v>238</x:v>
      </x:c>
    </x:row>
    <x:row r="18" spans="1:9" x14ac:dyDescent="0.3">
      <x:c r="B18" s="83" t="s">
        <x:v>241</x:v>
      </x:c>
      <x:c r="F18" s="2" t="s">
        <x:v>240</x:v>
      </x:c>
    </x:row>
    <x:row r="19" spans="1:9">
      <x:c r="F19" s="2" t="s">
        <x:v>241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