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<x:sst xmlns:x="http://schemas.openxmlformats.org/spreadsheetml/2006/main" count="241" uniqueCount="241">
  <x:si>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</x:si>
  <x:si>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</x:si>
  <x:si>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Cobleskill-Richmondville</x:t>
  </x:si>
  <x:si>
    <x:t>BEDS Code</x:t>
  </x:si>
  <x:si>
    <x:t>541102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</x:si>
  <x:si>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</x:si>
  <x:si>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</x:si>
  <x:si>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</x:si>
  <x:si>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</x:si>
  <x:si>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</x:si>
  <x:si>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Tracy Fraleigh</x:t>
  </x:si>
  <x:si>
    <x:t>Street Address Line 1</x:t>
  </x:si>
  <x:si>
    <x:t>155 Washington Ave</x:t>
  </x:si>
  <x:si>
    <x:t>Title of Contact</x:t>
  </x:si>
  <x:si>
    <x:t>Director of Finance &amp; Operations</x:t>
  </x:si>
  <x:si>
    <x:t>Street Address Line 2</x:t>
  </x:si>
  <x:si>
    <x:t/>
  </x:si>
  <x:si>
    <x:t>Email Address</x:t>
  </x:si>
  <x:si>
    <x:t>fraleight@crcsd.org</x:t>
  </x:si>
  <x:si>
    <x:t>City</x:t>
  </x:si>
  <x:si>
    <x:t>Cobleskill</x:t>
  </x:si>
  <x:si>
    <x:t>Phone Number</x:t>
  </x:si>
  <x:si>
    <x:t>5182344032</x:t>
  </x:si>
  <x:si>
    <x:t>Zip Code</x:t>
  </x:si>
  <x:si>
    <x:t>12043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</x:si>
  <x:si>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</x:si>
  <x:si>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</x:si>
  <x:si>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</x:si>
  <x:si>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</x:si>
  <x:si>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</x:si>
  <x:si>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</x:si>
  <x:si>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</x:si>
  <x:si>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</x:si>
  <x:si>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</x:si>
  <x:si>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</x:si>
  <x:si>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</x:si>
  <x:si>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</x:si>
  <x:si>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</x:si>
  <x:si>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</x:si>
  <x:si>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</x:si>
  <x:si>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</x:si>
  <x:si>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</x:si>
  <x:si>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</x:si>
  <x:si>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</x:si>
  <x:si>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</x:si>
  <x:si>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</x:si>
  <x:si>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</x:si>
  <x:si>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</x:si>
  <x:si>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</x:si>
  <x:si>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</x:si>
  <x:si>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</x:si>
  <x:si>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</x:si>
  <x:si>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</x:si>
  <x:si>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</x:si>
  <x:si>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</x:si>
  <x:si>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</x:si>
  <x:si>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</x:si>
  <x:si>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</x:si>
  <x:si>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</x:si>
  <x:si>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</x:si>
  <x:si>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</x:si>
  <x:si>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</x:si>
  <x:si>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</x:si>
  <x:si>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</x:si>
  <x:si>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</x:si>
  <x:si>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</x:si>
  <x:si>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</x:si>
  <x:si>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</x:si>
  <x:si>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</x:si>
  <x:si>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</x:si>
  <x:si>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</x:si>
  <x:si>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</x:si>
  <x:si>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</x:si>
  <x:si>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</x:si>
  <x:si>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</x:si>
  <x:si>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</x:si>
  <x:si>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</x:si>
  <x:si>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</x:si>
  <x:si>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</x:si>
  <x:si>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</x:si>
  <x:si>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</x:si>
  <x:si>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</x:si>
  <x:si>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</x:si>
  <x:si>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</x:si>
  <x:si>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</x:si>
  <x:si>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</x:si>
  <x:si>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</x:si>
  <x:si>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</x:si>
  <x:si>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</x:si>
  <x:si>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</x:si>
  <x:si>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</x:si>
  <x:si>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</x:si>
  <x:si>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</x:si>
  <x:si>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</x:si>
  <x:si>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</x:si>
  <x:si>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</x:si>
  <x:si>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</x:si>
  <x:si>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</x:si>
  <x:si>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</x:si>
  <x:si>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</x:si>
  <x:si>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</x:si>
  <x:si>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</x:si>
  <x:si>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</x:si>
  <x:si>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</x:si>
  <x:si>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</x:si>
  <x:si>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</x:si>
  <x:si>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</x:si>
  <x:si>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</x:si>
  <x:si>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</x:si>
  <x:si>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</x:si>
  <x:si>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</x:si>
  <x:si>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</x:si>
  <x:si>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</x:si>
  <x:si>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</x:si>
  <x:si>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</x:si>
  <x:si>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</x:si>
  <x:si>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</x:si>
  <x:si>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</x:si>
  <x:si>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</x:si>
  <x:si>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</x:si>
  <x:si>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</x:si>
  <x:si>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</x:si>
  <x:si>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</x:si>
  <x:si>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</x:si>
  <x:si>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</x:si>
  <x:si>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</x:si>
  <x:si>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</x:si>
  <x:si>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</x:si>
  <x:si>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</x:si>
  <x:si>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</x:si>
  <x:si>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</x:si>
  <x:si>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541102060001</x:t>
  </x:si>
  <x:si>
    <x:t>GEORGE D RYDER ELEMENTARY SCHOOL</x:t>
  </x:si>
  <x:si>
    <x:t>Elementary School</x:t>
  </x:si>
  <x:si>
    <x:t>Pre-K</x:t>
  </x:si>
  <x:si>
    <x:t>2</x:t>
  </x:si>
  <x:si>
    <x:t>Yes</x:t>
  </x:si>
  <x:si>
    <x:t>No</x:t>
  </x:si>
  <x:si>
    <x:t>541102060002</x:t>
  </x:si>
  <x:si>
    <x:t>COBLESKILL-RICHMONDVILLE HIGH SCHOOL</x:t>
  </x:si>
  <x:si>
    <x:t>Senior High School</x:t>
  </x:si>
  <x:si>
    <x:t>9</x:t>
  </x:si>
  <x:si>
    <x:t>12</x:t>
  </x:si>
  <x:si>
    <x:t>541102060004</x:t>
  </x:si>
  <x:si>
    <x:t>WILLIAM H GOLDING MIDDLE SCHOOL</x:t>
  </x:si>
  <x:si>
    <x:t>Middle/Junior High School</x:t>
  </x:si>
  <x:si>
    <x:t>6</x:t>
  </x:si>
  <x:si>
    <x:t>8</x:t>
  </x:si>
  <x:si>
    <x:t>541102060005</x:t>
  </x:si>
  <x:si>
    <x:t>JOSEPH B RADEZ ELEMENTARY SCHOOL</x:t>
  </x:si>
  <x:si>
    <x:t>3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</x:si>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</x:sst>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42950238</x:v>
      </x:c>
      <x:c r="E14" s="10" t="n">
        <x:v>189999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620585</x:v>
      </x:c>
      <x:c r="E15" s="10" t="n">
        <x:v>3355708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112324</x:v>
      </x:c>
      <x:c r="E16" s="10" t="n">
        <x:v>570000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1515894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1571894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3145639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112324</x:v>
      </x:c>
      <x:c r="E24" s="10" t="n">
        <x:v>570000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2524221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588720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296500</x:v>
      </x:c>
      <x:c r="E35" s="10" t="n">
        <x:v>0</x:v>
      </x:c>
      <x:c r="F35" s="7" t="n">
        <x:v>8</x:v>
      </x:c>
      <x:c r="G35" s="132" t="n">
        <x:v>37062.5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162669</x:v>
      </x:c>
      <x:c r="E36" s="10" t="n">
        <x:v>0</x:v>
      </x:c>
      <x:c r="F36" s="7" t="n">
        <x:v>38</x:v>
      </x:c>
      <x:c r="G36" s="132" t="n">
        <x:v>4280.76315789474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739893</x:v>
      </x:c>
      <x:c r="E37" s="10" t="n">
        <x:v>0</x:v>
      </x:c>
      <x:c r="F37" s="7" t="n">
        <x:v>14</x:v>
      </x:c>
      <x:c r="G37" s="132" t="n">
        <x:v>52849.5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766500</x:v>
      </x:c>
      <x:c r="E38" s="10" t="n">
        <x:v>0</x:v>
      </x:c>
      <x:c r="F38" s="7" t="n">
        <x:v>12</x:v>
      </x:c>
      <x:c r="G38" s="132" t="n">
        <x:v>63875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44245</x:v>
      </x:c>
      <x:c r="E41" s="10" t="n">
        <x:v>0</x:v>
      </x:c>
      <x:c r="F41" s="7" t="n">
        <x:v>5</x:v>
      </x:c>
      <x:c r="G41" s="132" t="n">
        <x:v>8849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32805</x:v>
      </x:c>
      <x:c r="E43" s="10" t="n">
        <x:v>0</x:v>
      </x:c>
      <x:c r="F43" s="7" t="n">
        <x:v>15</x:v>
      </x:c>
      <x:c r="G43" s="132" t="n">
        <x:v>2187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50450</x:v>
      </x:c>
      <x:c r="F44" s="7" t="n">
        <x:v>27</x:v>
      </x:c>
      <x:c r="G44" s="132" t="n">
        <x:v>1868.51851851852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1546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20895</x:v>
      </x:c>
      <x:c r="E62" s="10" t="n">
        <x:v>0</x:v>
      </x:c>
      <x:c r="F62" s="84" t="n">
        <x:v>0.1</x:v>
      </x:c>
      <x:c r="G62" s="132" t="n">
        <x:v>208950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820958</x:v>
      </x:c>
      <x:c r="E63" s="10" t="n">
        <x:v>0</x:v>
      </x:c>
      <x:c r="F63" s="84" t="n">
        <x:v>7.9</x:v>
      </x:c>
      <x:c r="G63" s="132" t="n">
        <x:v>103918.734177215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2255994</x:v>
      </x:c>
      <x:c r="E64" s="10" t="n">
        <x:v>500000</x:v>
      </x:c>
      <x:c r="F64" s="84" t="n">
        <x:v>26.4</x:v>
      </x:c>
      <x:c r="G64" s="132" t="n">
        <x:v>104393.712121212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700605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736404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151638</x:v>
      </x:c>
      <x:c r="E72" s="10" t="n">
        <x:v>0</x:v>
      </x:c>
      <x:c r="F72" s="84" t="n">
        <x:v>1.9</x:v>
      </x:c>
      <x:c r="G72" s="132" t="n">
        <x:v>79809.4736842105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183115</x:v>
      </x:c>
      <x:c r="E74" s="10" t="n">
        <x:v>13000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517974</x:v>
      </x:c>
      <x:c r="E75" s="10" t="n">
        <x:v>0</x:v>
      </x:c>
      <x:c r="F75" s="84" t="n">
        <x:v>6</x:v>
      </x:c>
      <x:c r="G75" s="132" t="n">
        <x:v>86329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168511</x:v>
      </x:c>
      <x:c r="E76" s="10" t="n">
        <x:v>81600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287064</x:v>
      </x:c>
      <x:c r="E77" s="10" t="n">
        <x:v>15324</x:v>
      </x:c>
      <x:c r="F77" s="84" t="n">
        <x:v>4.6</x:v>
      </x:c>
      <x:c r="G77" s="132" t="n">
        <x:v>65736.5217391304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483665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4453313</x:v>
      </x:c>
      <x:c r="E82" s="10" t="n">
        <x:v>115000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13916877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21412093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338</x:v>
      </x:c>
      <x:c r="L8" s="107" t="n">
        <x:v>33</x:v>
      </x:c>
      <x:c r="M8" s="107" t="n">
        <x:v>0</x:v>
      </x:c>
      <x:c r="N8" s="107" t="n">
        <x:v>179</x:v>
      </x:c>
      <x:c r="O8" s="107" t="n">
        <x:v>4</x:v>
      </x:c>
      <x:c r="P8" s="107" t="n">
        <x:v>18</x:v>
      </x:c>
      <x:c r="Q8" s="108" t="n">
        <x:v>8</x:v>
      </x:c>
      <x:c r="R8" s="108" t="n">
        <x:v>29</x:v>
      </x:c>
      <x:c r="S8" s="108" t="n">
        <x:v>23.1</x:v>
      </x:c>
      <x:c r="T8" s="108" t="n">
        <x:v>1</x:v>
      </x:c>
      <x:c r="U8" s="108" t="n">
        <x:v>8.8</x:v>
      </x:c>
      <x:c r="V8" s="108" t="n">
        <x:v>2.2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503</x:v>
      </x:c>
      <x:c r="L9" s="107" t="n">
        <x:v>0</x:v>
      </x:c>
      <x:c r="M9" s="107" t="n">
        <x:v>0</x:v>
      </x:c>
      <x:c r="N9" s="107" t="n">
        <x:v>218</x:v>
      </x:c>
      <x:c r="O9" s="107" t="n">
        <x:v>3</x:v>
      </x:c>
      <x:c r="P9" s="107" t="n">
        <x:v>56</x:v>
      </x:c>
      <x:c r="Q9" s="108" t="n">
        <x:v>6</x:v>
      </x:c>
      <x:c r="R9" s="108" t="n">
        <x:v>47.8</x:v>
      </x:c>
      <x:c r="S9" s="108" t="n">
        <x:v>24.5</x:v>
      </x:c>
      <x:c r="T9" s="108" t="n">
        <x:v>2</x:v>
      </x:c>
      <x:c r="U9" s="108" t="n">
        <x:v>9</x:v>
      </x:c>
      <x:c r="V9" s="108" t="n">
        <x:v>4.8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368</x:v>
      </x:c>
      <x:c r="L10" s="107" t="n">
        <x:v>0</x:v>
      </x:c>
      <x:c r="M10" s="107" t="n">
        <x:v>0</x:v>
      </x:c>
      <x:c r="N10" s="107" t="n">
        <x:v>202</x:v>
      </x:c>
      <x:c r="O10" s="107" t="n">
        <x:v>4</x:v>
      </x:c>
      <x:c r="P10" s="107" t="n">
        <x:v>41</x:v>
      </x:c>
      <x:c r="Q10" s="108" t="n">
        <x:v>9</x:v>
      </x:c>
      <x:c r="R10" s="108" t="n">
        <x:v>30.3</x:v>
      </x:c>
      <x:c r="S10" s="108" t="n">
        <x:v>24.1</x:v>
      </x:c>
      <x:c r="T10" s="108" t="n">
        <x:v>2</x:v>
      </x:c>
      <x:c r="U10" s="108" t="n">
        <x:v>7.6</x:v>
      </x:c>
      <x:c r="V10" s="108" t="n">
        <x:v>3.8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16</x:v>
      </x:c>
      <x:c r="D11" s="169" t="s">
        <x:v>133</x:v>
      </x:c>
      <x:c r="E11" s="170" t="s">
        <x:v>150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337</x:v>
      </x:c>
      <x:c r="L11" s="107" t="n">
        <x:v>0</x:v>
      </x:c>
      <x:c r="M11" s="107" t="n">
        <x:v>0</x:v>
      </x:c>
      <x:c r="N11" s="107" t="n">
        <x:v>162</x:v>
      </x:c>
      <x:c r="O11" s="107" t="n">
        <x:v>2</x:v>
      </x:c>
      <x:c r="P11" s="107" t="n">
        <x:v>37</x:v>
      </x:c>
      <x:c r="Q11" s="108" t="n">
        <x:v>4</x:v>
      </x:c>
      <x:c r="R11" s="108" t="n">
        <x:v>31.9</x:v>
      </x:c>
      <x:c r="S11" s="108" t="n">
        <x:v>28.9</x:v>
      </x:c>
      <x:c r="T11" s="108" t="n">
        <x:v>1</x:v>
      </x:c>
      <x:c r="U11" s="108" t="n">
        <x:v>8.3</x:v>
      </x:c>
      <x:c r="V11" s="108" t="n">
        <x:v>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152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134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2573528</x:v>
      </x:c>
      <x:c r="E8" s="81" t="n">
        <x:v>1228705</x:v>
      </x:c>
      <x:c r="F8" s="116" t="n">
        <x:v>1660062.77590013</x:v>
      </x:c>
      <x:c r="G8" s="81" t="n">
        <x:v>70001</x:v>
      </x:c>
      <x:c r="H8" s="81" t="n">
        <x:v>154419</x:v>
      </x:c>
      <x:c r="I8" s="117">
        <x:f>SUM(D8:H8)</x:f>
      </x:c>
      <x:c r="J8" s="81" t="n">
        <x:v>2978088</x:v>
      </x:c>
      <x:c r="K8" s="81" t="n">
        <x:v>262458</x:v>
      </x:c>
      <x:c r="L8" s="81" t="n">
        <x:v>1579954</x:v>
      </x:c>
      <x:c r="M8" s="81" t="n">
        <x:v>0</x:v>
      </x:c>
      <x:c r="N8" s="81" t="n">
        <x:v>225917</x:v>
      </x:c>
      <x:c r="O8" s="81" t="n">
        <x:v>200752</x:v>
      </x:c>
      <x:c r="P8" s="81" t="n">
        <x:v>439547</x:v>
      </x:c>
      <x:c r="Q8" s="117">
        <x:f>SUM(J8:P8)</x:f>
      </x:c>
      <x:c r="R8" s="81" t="n">
        <x:v>4740296</x:v>
      </x:c>
      <x:c r="S8" s="81" t="n">
        <x:v>946420</x:v>
      </x:c>
      <x:c r="T8" s="59">
        <x:f>SUM('Part C'!$R8:$S8)</x:f>
      </x:c>
      <x:c r="U8" s="81" t="n">
        <x:v>12777.0781671159</x:v>
      </x:c>
      <x:c r="V8" s="81" t="n">
        <x:v>2550.99730458221</x:v>
      </x:c>
      <x:c r="W8" s="81" t="n">
        <x:v>2703215.49081697</x:v>
      </x:c>
      <x:c r="X8" s="81" t="n">
        <x:v>8389931.49081697</x:v>
      </x:c>
      <x:c r="Y8" s="12" t="n">
        <x:v>22614.370595194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3992385</x:v>
      </x:c>
      <x:c r="E9" s="81" t="n">
        <x:v>1763119</x:v>
      </x:c>
      <x:c r="F9" s="116" t="n">
        <x:v>2512864.92620107</x:v>
      </x:c>
      <x:c r="G9" s="81" t="n">
        <x:v>1222544</x:v>
      </x:c>
      <x:c r="H9" s="81" t="n">
        <x:v>344004</x:v>
      </x:c>
      <x:c r="I9" s="117">
        <x:f>SUM(D9:H9)</x:f>
      </x:c>
      <x:c r="J9" s="81" t="n">
        <x:v>5854902</x:v>
      </x:c>
      <x:c r="K9" s="81" t="n">
        <x:v>0</x:v>
      </x:c>
      <x:c r="L9" s="81" t="n">
        <x:v>1838914</x:v>
      </x:c>
      <x:c r="M9" s="81" t="n">
        <x:v>0</x:v>
      </x:c>
      <x:c r="N9" s="81" t="n">
        <x:v>450143</x:v>
      </x:c>
      <x:c r="O9" s="81" t="n">
        <x:v>367464</x:v>
      </x:c>
      <x:c r="P9" s="81" t="n">
        <x:v>1323494</x:v>
      </x:c>
      <x:c r="Q9" s="117">
        <x:f>SUM(J9:P9)</x:f>
      </x:c>
      <x:c r="R9" s="81" t="n">
        <x:v>9365839</x:v>
      </x:c>
      <x:c r="S9" s="81" t="n">
        <x:v>469078</x:v>
      </x:c>
      <x:c r="T9" s="59">
        <x:f>SUM('Part C'!$R9:$S9)</x:f>
      </x:c>
      <x:c r="U9" s="81" t="n">
        <x:v>18619.958250497</x:v>
      </x:c>
      <x:c r="V9" s="81" t="n">
        <x:v>932.560636182903</x:v>
      </x:c>
      <x:c r="W9" s="81" t="n">
        <x:v>3665006.44711843</x:v>
      </x:c>
      <x:c r="X9" s="81" t="n">
        <x:v>13499923.4471184</x:v>
      </x:c>
      <x:c r="Y9" s="12" t="n">
        <x:v>26838.8140101758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2534515</x:v>
      </x:c>
      <x:c r="E10" s="81" t="n">
        <x:v>1452915</x:v>
      </x:c>
      <x:c r="F10" s="116" t="n">
        <x:v>1740920.16836092</x:v>
      </x:c>
      <x:c r="G10" s="81" t="n">
        <x:v>68889</x:v>
      </x:c>
      <x:c r="H10" s="81" t="n">
        <x:v>179327</x:v>
      </x:c>
      <x:c r="I10" s="117">
        <x:f>SUM(D10:H10)</x:f>
      </x:c>
      <x:c r="J10" s="81" t="n">
        <x:v>3202343</x:v>
      </x:c>
      <x:c r="K10" s="81" t="n">
        <x:v>0</x:v>
      </x:c>
      <x:c r="L10" s="81" t="n">
        <x:v>1484681</x:v>
      </x:c>
      <x:c r="M10" s="81" t="n">
        <x:v>0</x:v>
      </x:c>
      <x:c r="N10" s="81" t="n">
        <x:v>341409</x:v>
      </x:c>
      <x:c r="O10" s="81" t="n">
        <x:v>205336</x:v>
      </x:c>
      <x:c r="P10" s="81" t="n">
        <x:v>742797</x:v>
      </x:c>
      <x:c r="Q10" s="117">
        <x:f>SUM(J10:P10)</x:f>
      </x:c>
      <x:c r="R10" s="81" t="n">
        <x:v>5421252</x:v>
      </x:c>
      <x:c r="S10" s="81" t="n">
        <x:v>555314</x:v>
      </x:c>
      <x:c r="T10" s="59">
        <x:f>SUM('Part C'!$R10:$S10)</x:f>
      </x:c>
      <x:c r="U10" s="81" t="n">
        <x:v>14731.6630434783</x:v>
      </x:c>
      <x:c r="V10" s="81" t="n">
        <x:v>1509.00543478261</x:v>
      </x:c>
      <x:c r="W10" s="81" t="n">
        <x:v>2681356.60544649</x:v>
      </x:c>
      <x:c r="X10" s="81" t="n">
        <x:v>8657922.60544649</x:v>
      </x:c>
      <x:c r="Y10" s="12" t="n">
        <x:v>23526.9636017568</x:v>
      </x:c>
    </x:row>
    <x:row r="11" spans="1:25" s="6" customFormat="1">
      <x:c r="A11" s="184" t="s">
        <x:v>148</x:v>
      </x:c>
      <x:c r="B11" s="184" t="s">
        <x:v>149</x:v>
      </x:c>
      <x:c r="C11" s="184" t="s">
        <x:v>16</x:v>
      </x:c>
      <x:c r="D11" s="81" t="n">
        <x:v>2462552</x:v>
      </x:c>
      <x:c r="E11" s="81" t="n">
        <x:v>1261495</x:v>
      </x:c>
      <x:c r="F11" s="116" t="n">
        <x:v>1625926.60691823</x:v>
      </x:c>
      <x:c r="G11" s="81" t="n">
        <x:v>74700</x:v>
      </x:c>
      <x:c r="H11" s="81" t="n">
        <x:v>280955</x:v>
      </x:c>
      <x:c r="I11" s="117">
        <x:f>SUM(D11:H11)</x:f>
      </x:c>
      <x:c r="J11" s="81" t="n">
        <x:v>3074580</x:v>
      </x:c>
      <x:c r="K11" s="81" t="n">
        <x:v>0</x:v>
      </x:c>
      <x:c r="L11" s="81" t="n">
        <x:v>1717487</x:v>
      </x:c>
      <x:c r="M11" s="81" t="n">
        <x:v>0</x:v>
      </x:c>
      <x:c r="N11" s="81" t="n">
        <x:v>224662</x:v>
      </x:c>
      <x:c r="O11" s="81" t="n">
        <x:v>207636</x:v>
      </x:c>
      <x:c r="P11" s="81" t="n">
        <x:v>481264</x:v>
      </x:c>
      <x:c r="Q11" s="117">
        <x:f>SUM(J11:P11)</x:f>
      </x:c>
      <x:c r="R11" s="81" t="n">
        <x:v>4906108</x:v>
      </x:c>
      <x:c r="S11" s="81" t="n">
        <x:v>799521</x:v>
      </x:c>
      <x:c r="T11" s="59">
        <x:f>SUM('Part C'!$R11:$S11)</x:f>
      </x:c>
      <x:c r="U11" s="81" t="n">
        <x:v>14558.1839762611</x:v>
      </x:c>
      <x:c r="V11" s="81" t="n">
        <x:v>2372.46587537092</x:v>
      </x:c>
      <x:c r="W11" s="81" t="n">
        <x:v>2455481.45661811</x:v>
      </x:c>
      <x:c r="X11" s="81" t="n">
        <x:v>8161110.45661811</x:v>
      </x:c>
      <x:c r="Y11" s="12" t="n">
        <x:v>24216.9449751279</x:v>
      </x:c>
    </x:row>
    <x:row r="12" spans="1:25" s="3" customFormat="1" ht="15" customHeight="1">
      <x:c r="A12" s="4" t="s">
        <x:v>152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167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27</x:v>
      </x:c>
      <x:c r="G8" s="119" t="n">
        <x:v>0</x:v>
      </x:c>
      <x:c r="H8" s="119" t="n">
        <x:v>6</x:v>
      </x:c>
      <x:c r="I8" s="119" t="n">
        <x:v>0</x:v>
      </x:c>
      <x:c r="J8" s="120">
        <x:f>SUM(F8:I8)</x:f>
      </x:c>
      <x:c r="K8" s="81" t="n">
        <x:v>182771</x:v>
      </x:c>
      <x:c r="L8" s="81" t="n">
        <x:v>79687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212</x:v>
      </x:c>
      <x:c r="G15" s="144" t="s"/>
      <x:c r="H15" s="144" t="s"/>
      <x:c r="I15" s="144" t="s"/>
      <x:c r="J15" s="135" t="s"/>
      <x:c r="K15" s="134" t="s">
        <x:v>213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7" t="s">
        <x:v>193</x:v>
      </x:c>
      <x:c r="G16" s="5" t="s">
        <x:v>194</x:v>
      </x:c>
      <x:c r="H16" s="5" t="s">
        <x:v>195</x:v>
      </x:c>
      <x:c r="I16" s="98" t="s">
        <x:v>196</x:v>
      </x:c>
      <x:c r="J16" s="11" t="s">
        <x:v>197</x:v>
      </x:c>
      <x:c r="K16" s="97" t="s">
        <x:v>198</x:v>
      </x:c>
      <x:c r="L16" s="5" t="s">
        <x:v>210</x:v>
      </x:c>
      <x:c r="M16" s="98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2</x:v>
      </x:c>
      <x:c r="F17" s="7" t="n">
        <x:v>32</x:v>
      </x:c>
      <x:c r="G17" s="7" t="n">
        <x:v>0</x:v>
      </x:c>
      <x:c r="H17" s="7" t="n">
        <x:v>6</x:v>
      </x:c>
      <x:c r="I17" s="7" t="n">
        <x:v>0</x:v>
      </x:c>
      <x:c r="J17" s="17">
        <x:f>SUM(F17:I17)</x:f>
      </x:c>
      <x:c r="K17" s="81" t="n">
        <x:v>162669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152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227</x:v>
      </x:c>
      <x:c r="C1" s="82" t="s">
        <x:v>228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229</x:v>
      </x:c>
      <x:c r="B3" s="83" t="s">
        <x:v>230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234</x:v>
      </x:c>
      <x:c r="H4" s="2" t="n">
        <x:v>2022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237</x:v>
      </x:c>
      <x:c r="C6" s="0" t="s"/>
      <x:c r="D6" s="0" t="s">
        <x:v>229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238</x:v>
      </x:c>
      <x:c r="B7" s="83" t="s">
        <x:v>6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140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239</x:v>
      </x:c>
      <x:c r="F17" s="2" t="s">
        <x:v>238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