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<x:sst xmlns:x="http://schemas.openxmlformats.org/spreadsheetml/2006/main" count="233" uniqueCount="233">
  <x:si>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</x:si>
  <x:si>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</x:si>
  <x:si>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Clifton-Fine</x:t>
  </x:si>
  <x:si>
    <x:t>BEDS Code</x:t>
  </x:si>
  <x:si>
    <x:t>510401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</x:si>
  <x:si>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</x:si>
  <x:si>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</x:si>
  <x:si>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</x:si>
  <x:si>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</x:si>
  <x:si>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</x:si>
  <x:si>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GLENDA  MORALES-HANLEY</x:t>
  </x:si>
  <x:si>
    <x:t>Street Address Line 1</x:t>
  </x:si>
  <x:si>
    <x:t>11 HALL AVE</x:t>
  </x:si>
  <x:si>
    <x:t>Title of Contact</x:t>
  </x:si>
  <x:si>
    <x:t>ASST BUSINESS MANAGER</x:t>
  </x:si>
  <x:si>
    <x:t>Street Address Line 2</x:t>
  </x:si>
  <x:si>
    <x:t/>
  </x:si>
  <x:si>
    <x:t>Email Address</x:t>
  </x:si>
  <x:si>
    <x:t>GMORALESHANLEY@SLLBOCES.ORG</x:t>
  </x:si>
  <x:si>
    <x:t>City</x:t>
  </x:si>
  <x:si>
    <x:t>STAR LAKE</x:t>
  </x:si>
  <x:si>
    <x:t>Phone Number</x:t>
  </x:si>
  <x:si>
    <x:t>3158483333</x:t>
  </x:si>
  <x:si>
    <x:t>Zip Code</x:t>
  </x:si>
  <x:si>
    <x:t>13690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</x:si>
  <x:si>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</x:si>
  <x:si>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</x:si>
  <x:si>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</x:si>
  <x:si>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</x:si>
  <x:si>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</x:si>
  <x:si>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</x:si>
  <x:si>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</x:si>
  <x:si>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</x:si>
  <x:si>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</x:si>
  <x:si>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</x:si>
  <x:si>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</x:si>
  <x:si>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</x:si>
  <x:si>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</x:si>
  <x:si>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</x:si>
  <x:si>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</x:si>
  <x:si>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</x:si>
  <x:si>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</x:si>
  <x:si>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</x:si>
  <x:si>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</x:si>
  <x:si>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</x:si>
  <x:si>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</x:si>
  <x:si>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</x:si>
  <x:si>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</x:si>
  <x:si>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</x:si>
  <x:si>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</x:si>
  <x:si>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</x:si>
  <x:si>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</x:si>
  <x:si>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</x:si>
  <x:si>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</x:si>
  <x:si>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</x:si>
  <x:si>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</x:si>
  <x:si>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</x:si>
  <x:si>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</x:si>
  <x:si>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</x:si>
  <x:si>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</x:si>
  <x:si>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</x:si>
  <x:si>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</x:si>
  <x:si>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</x:si>
  <x:si>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</x:si>
  <x:si>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</x:si>
  <x:si>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</x:si>
  <x:si>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</x:si>
  <x:si>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</x:si>
  <x:si>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</x:si>
  <x:si>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</x:si>
  <x:si>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</x:si>
  <x:si>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</x:si>
  <x:si>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</x:si>
  <x:si>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</x:si>
  <x:si>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</x:si>
  <x:si>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</x:si>
  <x:si>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</x:si>
  <x:si>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</x:si>
  <x:si>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</x:si>
  <x:si>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</x:si>
  <x:si>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</x:si>
  <x:si>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</x:si>
  <x:si>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</x:si>
  <x:si>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</x:si>
  <x:si>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</x:si>
  <x:si>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</x:si>
  <x:si>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</x:si>
  <x:si>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</x:si>
  <x:si>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</x:si>
  <x:si>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</x:si>
  <x:si>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</x:si>
  <x:si>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</x:si>
  <x:si>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</x:si>
  <x:si>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</x:si>
  <x:si>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</x:si>
  <x:si>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</x:si>
  <x:si>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</x:si>
  <x:si>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</x:si>
  <x:si>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</x:si>
  <x:si>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</x:si>
  <x:si>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</x:si>
  <x:si>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</x:si>
  <x:si>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</x:si>
  <x:si>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</x:si>
  <x:si>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</x:si>
  <x:si>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</x:si>
  <x:si>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</x:si>
  <x:si>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</x:si>
  <x:si>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</x:si>
  <x:si>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</x:si>
  <x:si>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</x:si>
  <x:si>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</x:si>
  <x:si>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</x:si>
  <x:si>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</x:si>
  <x:si>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</x:si>
  <x:si>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</x:si>
  <x:si>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</x:si>
  <x:si>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</x:si>
  <x:si>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</x:si>
  <x:si>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</x:si>
  <x:si>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</x:si>
  <x:si>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</x:si>
  <x:si>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</x:si>
  <x:si>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</x:si>
  <x:si>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</x:si>
  <x:si>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</x:si>
  <x:si>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</x:si>
  <x:si>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</x:si>
  <x:si>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</x:si>
  <x:si>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</x:si>
  <x:si>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</x:si>
  <x:si>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510401040001</x:t>
  </x:si>
  <x:si>
    <x:t>CLIFTON-FINE JUNIOR-SENIOR HIGH SCH</x:t>
  </x:si>
  <x:si>
    <x:t>Junior-Senior High School</x:t>
  </x:si>
  <x:si>
    <x:t>7</x:t>
  </x:si>
  <x:si>
    <x:t>12</x:t>
  </x:si>
  <x:si>
    <x:t>Yes</x:t>
  </x:si>
  <x:si>
    <x:t>No</x:t>
  </x:si>
  <x:si>
    <x:t>510401040002</x:t>
  </x:si>
  <x:si>
    <x:t>CLIFTON-FINE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</x:si>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</x:sst>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11345218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106000</x:v>
      </x:c>
      <x:c r="E15" s="10" t="n">
        <x:v>926632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247200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736700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197200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667400</x:v>
      </x:c>
      <x:c r="E27" s="10" t="n">
        <x:v>3000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247926.69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16500</x:v>
      </x:c>
      <x:c r="E35" s="10" t="n">
        <x:v>0</x:v>
      </x:c>
      <x:c r="F35" s="7" t="n">
        <x:v>10</x:v>
      </x:c>
      <x:c r="G35" s="132" t="n">
        <x:v>1650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216000</x:v>
      </x:c>
      <x:c r="E37" s="10" t="n">
        <x:v>0</x:v>
      </x:c>
      <x:c r="F37" s="7" t="n">
        <x:v>2</x:v>
      </x:c>
      <x:c r="G37" s="132" t="n">
        <x:v>108000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17550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459011</x:v>
      </x:c>
      <x:c r="E63" s="10" t="n">
        <x:v>0</x:v>
      </x:c>
      <x:c r="F63" s="84" t="n">
        <x:v>2</x:v>
      </x:c>
      <x:c r="G63" s="132" t="n">
        <x:v>229505.5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718600</x:v>
      </x:c>
      <x:c r="E64" s="10" t="n">
        <x:v>79170</x:v>
      </x:c>
      <x:c r="F64" s="84" t="n">
        <x:v>8.5</x:v>
      </x:c>
      <x:c r="G64" s="132" t="n">
        <x:v>93855.2941176471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308300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331669.46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41000</x:v>
      </x:c>
      <x:c r="E72" s="10" t="n">
        <x:v>0</x:v>
      </x:c>
      <x:c r="F72" s="84" t="n">
        <x:v>1</x:v>
      </x:c>
      <x:c r="G72" s="132" t="n">
        <x:v>41000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33200</x:v>
      </x:c>
      <x:c r="E74" s="10" t="n">
        <x:v>0</x:v>
      </x:c>
      <x:c r="F74" s="84" t="n">
        <x:v>1</x:v>
      </x:c>
      <x:c r="G74" s="132" t="n">
        <x:v>33200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35000</x:v>
      </x:c>
      <x:c r="E75" s="10" t="n">
        <x:v>0</x:v>
      </x:c>
      <x:c r="F75" s="84" t="n">
        <x:v>1</x:v>
      </x:c>
      <x:c r="G75" s="132" t="n">
        <x:v>35000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25142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1278292</x:v>
      </x:c>
      <x:c r="E82" s="10" t="n">
        <x:v>75000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4064442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4658433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119</x:v>
      </x:c>
      <x:c r="L8" s="107" t="n">
        <x:v>0</x:v>
      </x:c>
      <x:c r="M8" s="107" t="n">
        <x:v>0</x:v>
      </x:c>
      <x:c r="N8" s="107" t="n">
        <x:v>86</x:v>
      </x:c>
      <x:c r="O8" s="107" t="n">
        <x:v>0</x:v>
      </x:c>
      <x:c r="P8" s="107" t="n">
        <x:v>16</x:v>
      </x:c>
      <x:c r="Q8" s="108" t="n">
        <x:v>2</x:v>
      </x:c>
      <x:c r="R8" s="108" t="n">
        <x:v>12.5</x:v>
      </x:c>
      <x:c r="S8" s="108" t="n">
        <x:v>5.5</x:v>
      </x:c>
      <x:c r="T8" s="108" t="n">
        <x:v>1.5</x:v>
      </x:c>
      <x:c r="U8" s="108" t="n">
        <x:v>3</x:v>
      </x:c>
      <x:c r="V8" s="108" t="n">
        <x:v>10.5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123</x:v>
      </x:c>
      <x:c r="L9" s="107" t="n">
        <x:v>13</x:v>
      </x:c>
      <x:c r="M9" s="107" t="n">
        <x:v>0</x:v>
      </x:c>
      <x:c r="N9" s="107" t="n">
        <x:v>85</x:v>
      </x:c>
      <x:c r="O9" s="107" t="n">
        <x:v>0</x:v>
      </x:c>
      <x:c r="P9" s="107" t="n">
        <x:v>36</x:v>
      </x:c>
      <x:c r="Q9" s="108" t="n">
        <x:v>5</x:v>
      </x:c>
      <x:c r="R9" s="108" t="n">
        <x:v>10.5</x:v>
      </x:c>
      <x:c r="S9" s="108" t="n">
        <x:v>8.5</x:v>
      </x:c>
      <x:c r="T9" s="108" t="n">
        <x:v>1.5</x:v>
      </x:c>
      <x:c r="U9" s="108" t="n">
        <x:v>3</x:v>
      </x:c>
      <x:c r="V9" s="108" t="n">
        <x:v>10.5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1478257</x:v>
      </x:c>
      <x:c r="E8" s="81" t="n">
        <x:v>387448</x:v>
      </x:c>
      <x:c r="F8" s="116" t="n">
        <x:v>1085817.07856483</x:v>
      </x:c>
      <x:c r="G8" s="81" t="n">
        <x:v>576728</x:v>
      </x:c>
      <x:c r="H8" s="81" t="n">
        <x:v>203339</x:v>
      </x:c>
      <x:c r="I8" s="117">
        <x:f>SUM(D8:H8)</x:f>
      </x:c>
      <x:c r="J8" s="81" t="n">
        <x:v>2348263</x:v>
      </x:c>
      <x:c r="K8" s="81" t="n">
        <x:v>0</x:v>
      </x:c>
      <x:c r="L8" s="81" t="n">
        <x:v>593038</x:v>
      </x:c>
      <x:c r="M8" s="81" t="n">
        <x:v>0</x:v>
      </x:c>
      <x:c r="N8" s="81" t="n">
        <x:v>142897</x:v>
      </x:c>
      <x:c r="O8" s="81" t="n">
        <x:v>189354</x:v>
      </x:c>
      <x:c r="P8" s="81" t="n">
        <x:v>458036</x:v>
      </x:c>
      <x:c r="Q8" s="117">
        <x:f>SUM(J8:P8)</x:f>
      </x:c>
      <x:c r="R8" s="81" t="n">
        <x:v>3451134</x:v>
      </x:c>
      <x:c r="S8" s="81" t="n">
        <x:v>280455</x:v>
      </x:c>
      <x:c r="T8" s="59">
        <x:f>SUM('Part C'!$R8:$S8)</x:f>
      </x:c>
      <x:c r="U8" s="81" t="n">
        <x:v>29001.1260504202</x:v>
      </x:c>
      <x:c r="V8" s="81" t="n">
        <x:v>2356.76470588235</x:v>
      </x:c>
      <x:c r="W8" s="81" t="n">
        <x:v>1587569.41466667</x:v>
      </x:c>
      <x:c r="X8" s="81" t="n">
        <x:v>5319158.41466667</x:v>
      </x:c>
      <x:c r="Y8" s="12" t="n">
        <x:v>44698.8102072829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1447383</x:v>
      </x:c>
      <x:c r="E9" s="81" t="n">
        <x:v>306254</x:v>
      </x:c>
      <x:c r="F9" s="116" t="n">
        <x:v>1020594.89801614</x:v>
      </x:c>
      <x:c r="G9" s="81" t="n">
        <x:v>247728</x:v>
      </x:c>
      <x:c r="H9" s="81" t="n">
        <x:v>171839</x:v>
      </x:c>
      <x:c r="I9" s="117">
        <x:f>SUM(D9:H9)</x:f>
      </x:c>
      <x:c r="J9" s="81" t="n">
        <x:v>1903677</x:v>
      </x:c>
      <x:c r="K9" s="81" t="n">
        <x:v>126559</x:v>
      </x:c>
      <x:c r="L9" s="81" t="n">
        <x:v>578183</x:v>
      </x:c>
      <x:c r="M9" s="81" t="n">
        <x:v>0</x:v>
      </x:c>
      <x:c r="N9" s="81" t="n">
        <x:v>142897</x:v>
      </x:c>
      <x:c r="O9" s="81" t="n">
        <x:v>189354</x:v>
      </x:c>
      <x:c r="P9" s="81" t="n">
        <x:v>253129</x:v>
      </x:c>
      <x:c r="Q9" s="117">
        <x:f>SUM(J9:P9)</x:f>
      </x:c>
      <x:c r="R9" s="81" t="n">
        <x:v>2704793</x:v>
      </x:c>
      <x:c r="S9" s="81" t="n">
        <x:v>489006</x:v>
      </x:c>
      <x:c r="T9" s="59">
        <x:f>SUM('Part C'!$R9:$S9)</x:f>
      </x:c>
      <x:c r="U9" s="81" t="n">
        <x:v>19888.1838235294</x:v>
      </x:c>
      <x:c r="V9" s="81" t="n">
        <x:v>3595.63235294118</x:v>
      </x:c>
      <x:c r="W9" s="81" t="n">
        <x:v>1814365.04533333</x:v>
      </x:c>
      <x:c r="X9" s="81" t="n">
        <x:v>5008164.04533333</x:v>
      </x:c>
      <x:c r="Y9" s="12" t="n">
        <x:v>36824.735627451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35000</x:v>
      </x:c>
      <x:c r="R8" s="81" t="n">
        <x:v>0</x:v>
      </x:c>
      <x:c r="S8" s="81" t="n">
        <x:v>0</x:v>
      </x:c>
      <x:c r="T8" s="81" t="n">
        <x:v>15000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13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103120</x:v>
      </x:c>
      <x:c r="L9" s="81" t="n">
        <x:v>23439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35000</x:v>
      </x:c>
      <x:c r="R9" s="81" t="n">
        <x:v>0</x:v>
      </x:c>
      <x:c r="S9" s="81" t="n">
        <x:v>0</x:v>
      </x:c>
      <x:c r="T9" s="81" t="n">
        <x:v>15000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