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<x:sst xmlns:x="http://schemas.openxmlformats.org/spreadsheetml/2006/main" count="236" uniqueCount="236">
  <x:si>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</x:si>
  <x:si>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</x:si>
  <x:si>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Cincinnatus</x:t>
  </x:si>
  <x:si>
    <x:t>BEDS Code</x:t>
  </x:si>
  <x:si>
    <x:t>110101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</x:si>
  <x:si>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</x:si>
  <x:si>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</x:si>
  <x:si>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</x:si>
  <x:si>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</x:si>
  <x:si>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</x:si>
  <x:si>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Amanda  Graham-Quirk</x:t>
  </x:si>
  <x:si>
    <x:t>Street Address Line 1</x:t>
  </x:si>
  <x:si>
    <x:t>2809 Cincinnatus Road</x:t>
  </x:si>
  <x:si>
    <x:t>Title of Contact</x:t>
  </x:si>
  <x:si>
    <x:t>School Business Executive</x:t>
  </x:si>
  <x:si>
    <x:t>Street Address Line 2</x:t>
  </x:si>
  <x:si>
    <x:t/>
  </x:si>
  <x:si>
    <x:t>Email Address</x:t>
  </x:si>
  <x:si>
    <x:t>agrahamquirk@cc.cnyric.org</x:t>
  </x:si>
  <x:si>
    <x:t>City</x:t>
  </x:si>
  <x:si>
    <x:t>Phone Number</x:t>
  </x:si>
  <x:si>
    <x:t>6078633200</x:t>
  </x:si>
  <x:si>
    <x:t>Zip Code</x:t>
  </x:si>
  <x:si>
    <x:t>13040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</x:si>
  <x:si>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</x:si>
  <x:si>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</x:si>
  <x:si>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</x:si>
  <x:si>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</x:si>
  <x:si>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</x:si>
  <x:si>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</x:si>
  <x:si>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</x:si>
  <x:si>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</x:si>
  <x:si>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</x:si>
  <x:si>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</x:si>
  <x:si>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</x:si>
  <x:si>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</x:si>
  <x:si>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</x:si>
  <x:si>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</x:si>
  <x:si>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</x:si>
  <x:si>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</x:si>
  <x:si>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</x:si>
  <x:si>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</x:si>
  <x:si>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</x:si>
  <x:si>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</x:si>
  <x:si>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</x:si>
  <x:si>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</x:si>
  <x:si>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</x:si>
  <x:si>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</x:si>
  <x:si>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</x:si>
  <x:si>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</x:si>
  <x:si>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</x:si>
  <x:si>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</x:si>
  <x:si>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</x:si>
  <x:si>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</x:si>
  <x:si>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</x:si>
  <x:si>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</x:si>
  <x:si>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</x:si>
  <x:si>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</x:si>
  <x:si>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</x:si>
  <x:si>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</x:si>
  <x:si>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</x:si>
  <x:si>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</x:si>
  <x:si>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</x:si>
  <x:si>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</x:si>
  <x:si>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</x:si>
  <x:si>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</x:si>
  <x:si>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</x:si>
  <x:si>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</x:si>
  <x:si>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</x:si>
  <x:si>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</x:si>
  <x:si>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</x:si>
  <x:si>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</x:si>
  <x:si>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</x:si>
  <x:si>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</x:si>
  <x:si>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</x:si>
  <x:si>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</x:si>
  <x:si>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</x:si>
  <x:si>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</x:si>
  <x:si>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</x:si>
  <x:si>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</x:si>
  <x:si>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</x:si>
  <x:si>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</x:si>
  <x:si>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</x:si>
  <x:si>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</x:si>
  <x:si>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</x:si>
  <x:si>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</x:si>
  <x:si>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</x:si>
  <x:si>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</x:si>
  <x:si>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</x:si>
  <x:si>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</x:si>
  <x:si>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</x:si>
  <x:si>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</x:si>
  <x:si>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</x:si>
  <x:si>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</x:si>
  <x:si>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</x:si>
  <x:si>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</x:si>
  <x:si>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</x:si>
  <x:si>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</x:si>
  <x:si>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</x:si>
  <x:si>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</x:si>
  <x:si>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</x:si>
  <x:si>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</x:si>
  <x:si>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</x:si>
  <x:si>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</x:si>
  <x:si>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</x:si>
  <x:si>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</x:si>
  <x:si>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</x:si>
  <x:si>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</x:si>
  <x:si>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</x:si>
  <x:si>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</x:si>
  <x:si>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</x:si>
  <x:si>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</x:si>
  <x:si>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</x:si>
  <x:si>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</x:si>
  <x:si>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</x:si>
  <x:si>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</x:si>
  <x:si>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</x:si>
  <x:si>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</x:si>
  <x:si>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</x:si>
  <x:si>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</x:si>
  <x:si>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</x:si>
  <x:si>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</x:si>
  <x:si>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</x:si>
  <x:si>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</x:si>
  <x:si>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</x:si>
  <x:si>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</x:si>
  <x:si>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</x:si>
  <x:si>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</x:si>
  <x:si>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</x:si>
  <x:si>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</x:si>
  <x:si>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110101040001</x:t>
  </x:si>
  <x:si>
    <x:t>CINCINNATUS ELEMENTARY SCHOOL</x:t>
  </x:si>
  <x:si>
    <x:t>Elementary School</x:t>
  </x:si>
  <x:si>
    <x:t>Pre-K</x:t>
  </x:si>
  <x:si>
    <x:t>4</x:t>
  </x:si>
  <x:si>
    <x:t>Yes</x:t>
  </x:si>
  <x:si>
    <x:t>No</x:t>
  </x:si>
  <x:si>
    <x:t>110101040002</x:t>
  </x:si>
  <x:si>
    <x:t>CINCINNATUS HIGH SCHOOL</x:t>
  </x:si>
  <x:si>
    <x:t>Senior High School</x:t>
  </x:si>
  <x:si>
    <x:t>9</x:t>
  </x:si>
  <x:si>
    <x:t>12</x:t>
  </x:si>
  <x:si>
    <x:t>110101040003</x:t>
  </x:si>
  <x:si>
    <x:t>CINCINNATUS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</x:si>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</x:sst>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17203633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1424627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145388</x:v>
      </x:c>
      <x:c r="E16" s="10" t="n">
        <x:v>270595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2459914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145388</x:v>
      </x:c>
      <x:c r="E24" s="10" t="n">
        <x:v>270595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577361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168956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26000</x:v>
      </x:c>
      <x:c r="E33" s="10" t="n">
        <x:v>0</x:v>
      </x:c>
      <x:c r="F33" s="7" t="n">
        <x:v>2</x:v>
      </x:c>
      <x:c r="G33" s="132" t="n">
        <x:v>13000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1428655</x:v>
      </x:c>
      <x:c r="E37" s="10" t="n">
        <x:v>0</x:v>
      </x:c>
      <x:c r="F37" s="7" t="n">
        <x:v>30</x:v>
      </x:c>
      <x:c r="G37" s="132" t="n">
        <x:v>47621.8333333333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25000</x:v>
      </x:c>
      <x:c r="E38" s="10" t="n">
        <x:v>0</x:v>
      </x:c>
      <x:c r="F38" s="7" t="n">
        <x:v>1</x:v>
      </x:c>
      <x:c r="G38" s="132" t="n">
        <x:v>25000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3334</x:v>
      </x:c>
      <x:c r="F41" s="7" t="n">
        <x:v>1</x:v>
      </x:c>
      <x:c r="G41" s="132" t="n">
        <x:v>3334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486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24612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652137</x:v>
      </x:c>
      <x:c r="E63" s="10" t="n">
        <x:v>0</x:v>
      </x:c>
      <x:c r="F63" s="84" t="n">
        <x:v>3</x:v>
      </x:c>
      <x:c r="G63" s="132" t="n">
        <x:v>217379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889653</x:v>
      </x:c>
      <x:c r="E64" s="10" t="n">
        <x:v>0</x:v>
      </x:c>
      <x:c r="F64" s="84" t="n">
        <x:v>9</x:v>
      </x:c>
      <x:c r="G64" s="132" t="n">
        <x:v>98850.3333333333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156686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339373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23254</x:v>
      </x:c>
      <x:c r="E72" s="10" t="n">
        <x:v>0</x:v>
      </x:c>
      <x:c r="F72" s="84" t="n">
        <x:v>0.3</x:v>
      </x:c>
      <x:c r="G72" s="132" t="n">
        <x:v>77513.3333333333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98071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10821</x:v>
      </x:c>
      <x:c r="E78" s="10" t="n">
        <x:v>17520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722298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4181489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7433585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156</x:v>
      </x:c>
      <x:c r="L8" s="107" t="n">
        <x:v>22</x:v>
      </x:c>
      <x:c r="M8" s="107" t="n">
        <x:v>0</x:v>
      </x:c>
      <x:c r="N8" s="107" t="n">
        <x:v>98</x:v>
      </x:c>
      <x:c r="O8" s="107" t="n">
        <x:v>0</x:v>
      </x:c>
      <x:c r="P8" s="107" t="n">
        <x:v>29</x:v>
      </x:c>
      <x:c r="Q8" s="108" t="n">
        <x:v>3</x:v>
      </x:c>
      <x:c r="R8" s="108" t="n">
        <x:v>15</x:v>
      </x:c>
      <x:c r="S8" s="108" t="n">
        <x:v>9</x:v>
      </x:c>
      <x:c r="T8" s="108" t="n">
        <x:v>0.8</x:v>
      </x:c>
      <x:c r="U8" s="108" t="n">
        <x:v>3.5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157</x:v>
      </x:c>
      <x:c r="L9" s="107" t="n">
        <x:v>0</x:v>
      </x:c>
      <x:c r="M9" s="107" t="n">
        <x:v>0</x:v>
      </x:c>
      <x:c r="N9" s="107" t="n">
        <x:v>71</x:v>
      </x:c>
      <x:c r="O9" s="107" t="n">
        <x:v>0</x:v>
      </x:c>
      <x:c r="P9" s="107" t="n">
        <x:v>44</x:v>
      </x:c>
      <x:c r="Q9" s="108" t="n">
        <x:v>5</x:v>
      </x:c>
      <x:c r="R9" s="108" t="n">
        <x:v>20</x:v>
      </x:c>
      <x:c r="S9" s="108" t="n">
        <x:v>2</x:v>
      </x:c>
      <x:c r="T9" s="108" t="n">
        <x:v>0.5</x:v>
      </x:c>
      <x:c r="U9" s="108" t="n">
        <x:v>3.5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173</x:v>
      </x:c>
      <x:c r="L10" s="107" t="n">
        <x:v>0</x:v>
      </x:c>
      <x:c r="M10" s="107" t="n">
        <x:v>0</x:v>
      </x:c>
      <x:c r="N10" s="107" t="n">
        <x:v>94</x:v>
      </x:c>
      <x:c r="O10" s="107" t="n">
        <x:v>0</x:v>
      </x:c>
      <x:c r="P10" s="107" t="n">
        <x:v>26</x:v>
      </x:c>
      <x:c r="Q10" s="108" t="n">
        <x:v>1</x:v>
      </x:c>
      <x:c r="R10" s="108" t="n">
        <x:v>12</x:v>
      </x:c>
      <x:c r="S10" s="108" t="n">
        <x:v>7</x:v>
      </x:c>
      <x:c r="T10" s="108" t="n">
        <x:v>0.5</x:v>
      </x:c>
      <x:c r="U10" s="108" t="n">
        <x:v>3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1688186</x:v>
      </x:c>
      <x:c r="E8" s="81" t="n">
        <x:v>515539</x:v>
      </x:c>
      <x:c r="F8" s="116" t="n">
        <x:v>1025495.1932984</x:v>
      </x:c>
      <x:c r="G8" s="81" t="n">
        <x:v>330678</x:v>
      </x:c>
      <x:c r="H8" s="81" t="n">
        <x:v>80428</x:v>
      </x:c>
      <x:c r="I8" s="117">
        <x:f>SUM(D8:H8)</x:f>
      </x:c>
      <x:c r="J8" s="81" t="n">
        <x:v>2382677</x:v>
      </x:c>
      <x:c r="K8" s="81" t="n">
        <x:v>156015</x:v>
      </x:c>
      <x:c r="L8" s="81" t="n">
        <x:v>507321</x:v>
      </x:c>
      <x:c r="M8" s="81" t="n">
        <x:v>0</x:v>
      </x:c>
      <x:c r="N8" s="81" t="n">
        <x:v>161345</x:v>
      </x:c>
      <x:c r="O8" s="81" t="n">
        <x:v>283512</x:v>
      </x:c>
      <x:c r="P8" s="81" t="n">
        <x:v>149455</x:v>
      </x:c>
      <x:c r="Q8" s="117">
        <x:f>SUM(J8:P8)</x:f>
      </x:c>
      <x:c r="R8" s="81" t="n">
        <x:v>3225421</x:v>
      </x:c>
      <x:c r="S8" s="81" t="n">
        <x:v>414904</x:v>
      </x:c>
      <x:c r="T8" s="59">
        <x:f>SUM('Part C'!$R8:$S8)</x:f>
      </x:c>
      <x:c r="U8" s="81" t="n">
        <x:v>18120.3426966292</x:v>
      </x:c>
      <x:c r="V8" s="81" t="n">
        <x:v>2330.92134831461</x:v>
      </x:c>
      <x:c r="W8" s="81" t="n">
        <x:v>1028204.03543307</x:v>
      </x:c>
      <x:c r="X8" s="81" t="n">
        <x:v>4668529.03543307</x:v>
      </x:c>
      <x:c r="Y8" s="12" t="n">
        <x:v>26227.6912102982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1664947</x:v>
      </x:c>
      <x:c r="E9" s="81" t="n">
        <x:v>444632</x:v>
      </x:c>
      <x:c r="F9" s="116" t="n">
        <x:v>981684.704027609</x:v>
      </x:c>
      <x:c r="G9" s="81" t="n">
        <x:v>738524</x:v>
      </x:c>
      <x:c r="H9" s="81" t="n">
        <x:v>138203</x:v>
      </x:c>
      <x:c r="I9" s="117">
        <x:f>SUM(D9:H9)</x:f>
      </x:c>
      <x:c r="J9" s="81" t="n">
        <x:v>2773036</x:v>
      </x:c>
      <x:c r="K9" s="81" t="n">
        <x:v>0</x:v>
      </x:c>
      <x:c r="L9" s="81" t="n">
        <x:v>362846</x:v>
      </x:c>
      <x:c r="M9" s="81" t="n">
        <x:v>0</x:v>
      </x:c>
      <x:c r="N9" s="81" t="n">
        <x:v>106822</x:v>
      </x:c>
      <x:c r="O9" s="81" t="n">
        <x:v>277182</x:v>
      </x:c>
      <x:c r="P9" s="81" t="n">
        <x:v>448104</x:v>
      </x:c>
      <x:c r="Q9" s="117">
        <x:f>SUM(J9:P9)</x:f>
      </x:c>
      <x:c r="R9" s="81" t="n">
        <x:v>3505631</x:v>
      </x:c>
      <x:c r="S9" s="81" t="n">
        <x:v>462359</x:v>
      </x:c>
      <x:c r="T9" s="59">
        <x:f>SUM('Part C'!$R9:$S9)</x:f>
      </x:c>
      <x:c r="U9" s="81" t="n">
        <x:v>22328.8598726115</x:v>
      </x:c>
      <x:c r="V9" s="81" t="n">
        <x:v>2944.96178343949</x:v>
      </x:c>
      <x:c r="W9" s="81" t="n">
        <x:v>906899.06496063</x:v>
      </x:c>
      <x:c r="X9" s="81" t="n">
        <x:v>4874889.06496063</x:v>
      </x:c>
      <x:c r="Y9" s="12" t="n">
        <x:v>31050.2488214053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1588734</x:v>
      </x:c>
      <x:c r="E10" s="81" t="n">
        <x:v>378277</x:v>
      </x:c>
      <x:c r="F10" s="116" t="n">
        <x:v>915341.218012718</x:v>
      </x:c>
      <x:c r="G10" s="81" t="n">
        <x:v>291666</x:v>
      </x:c>
      <x:c r="H10" s="81" t="n">
        <x:v>97283</x:v>
      </x:c>
      <x:c r="I10" s="117">
        <x:f>SUM(D10:H10)</x:f>
      </x:c>
      <x:c r="J10" s="81" t="n">
        <x:v>2025552</x:v>
      </x:c>
      <x:c r="K10" s="81" t="n">
        <x:v>0</x:v>
      </x:c>
      <x:c r="L10" s="81" t="n">
        <x:v>574493</x:v>
      </x:c>
      <x:c r="M10" s="81" t="n">
        <x:v>0</x:v>
      </x:c>
      <x:c r="N10" s="81" t="n">
        <x:v>106822</x:v>
      </x:c>
      <x:c r="O10" s="81" t="n">
        <x:v>256932</x:v>
      </x:c>
      <x:c r="P10" s="81" t="n">
        <x:v>307500</x:v>
      </x:c>
      <x:c r="Q10" s="117">
        <x:f>SUM(J10:P10)</x:f>
      </x:c>
      <x:c r="R10" s="81" t="n">
        <x:v>2842861</x:v>
      </x:c>
      <x:c r="S10" s="81" t="n">
        <x:v>428439</x:v>
      </x:c>
      <x:c r="T10" s="59">
        <x:f>SUM('Part C'!$R10:$S10)</x:f>
      </x:c>
      <x:c r="U10" s="81" t="n">
        <x:v>16432.7225433526</x:v>
      </x:c>
      <x:c r="V10" s="81" t="n">
        <x:v>2476.52601156069</x:v>
      </x:c>
      <x:c r="W10" s="81" t="n">
        <x:v>999321.899606299</x:v>
      </x:c>
      <x:c r="X10" s="81" t="n">
        <x:v>4270621.8996063</x:v>
      </x:c>
      <x:c r="Y10" s="12" t="n">
        <x:v>24685.6757202676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22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156015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