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<x:sst xmlns:x="http://schemas.openxmlformats.org/spreadsheetml/2006/main" count="242" uniqueCount="242">
  <x:si>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</x:si>
  <x:si>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</x:si>
  <x:si>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Chittenango</x:t>
  </x:si>
  <x:si>
    <x:t>BEDS Code</x:t>
  </x:si>
  <x:si>
    <x:t>251601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</x:si>
  <x:si>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</x:si>
  <x:si>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</x:si>
  <x:si>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</x:si>
  <x:si>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</x:si>
  <x:si>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</x:si>
  <x:si>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Scott Mahardy</x:t>
  </x:si>
  <x:si>
    <x:t>Street Address Line 1</x:t>
  </x:si>
  <x:si>
    <x:t>1732 Fyler Rd</x:t>
  </x:si>
  <x:si>
    <x:t>Title of Contact</x:t>
  </x:si>
  <x:si>
    <x:t>Assistant Supt for Business</x:t>
  </x:si>
  <x:si>
    <x:t>Street Address Line 2</x:t>
  </x:si>
  <x:si>
    <x:t/>
  </x:si>
  <x:si>
    <x:t>Email Address</x:t>
  </x:si>
  <x:si>
    <x:t>smahardy@chittenangoschools.org</x:t>
  </x:si>
  <x:si>
    <x:t>City</x:t>
  </x:si>
  <x:si>
    <x:t>Phone Number</x:t>
  </x:si>
  <x:si>
    <x:t>3156872857</x:t>
  </x:si>
  <x:si>
    <x:t>Zip Code</x:t>
  </x:si>
  <x:si>
    <x:t>13037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</x:si>
  <x:si>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</x:si>
  <x:si>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</x:si>
  <x:si>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</x:si>
  <x:si>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</x:si>
  <x:si>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</x:si>
  <x:si>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</x:si>
  <x:si>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</x:si>
  <x:si>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</x:si>
  <x:si>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</x:si>
  <x:si>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</x:si>
  <x:si>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</x:si>
  <x:si>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</x:si>
  <x:si>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</x:si>
  <x:si>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</x:si>
  <x:si>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</x:si>
  <x:si>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</x:si>
  <x:si>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</x:si>
  <x:si>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</x:si>
  <x:si>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</x:si>
  <x:si>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</x:si>
  <x:si>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</x:si>
  <x:si>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</x:si>
  <x:si>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</x:si>
  <x:si>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</x:si>
  <x:si>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</x:si>
  <x:si>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</x:si>
  <x:si>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</x:si>
  <x:si>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</x:si>
  <x:si>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</x:si>
  <x:si>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</x:si>
  <x:si>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</x:si>
  <x:si>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</x:si>
  <x:si>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</x:si>
  <x:si>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</x:si>
  <x:si>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</x:si>
  <x:si>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</x:si>
  <x:si>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</x:si>
  <x:si>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</x:si>
  <x:si>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</x:si>
  <x:si>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</x:si>
  <x:si>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</x:si>
  <x:si>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</x:si>
  <x:si>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</x:si>
  <x:si>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</x:si>
  <x:si>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</x:si>
  <x:si>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</x:si>
  <x:si>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</x:si>
  <x:si>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</x:si>
  <x:si>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</x:si>
  <x:si>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</x:si>
  <x:si>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</x:si>
  <x:si>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</x:si>
  <x:si>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</x:si>
  <x:si>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</x:si>
  <x:si>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</x:si>
  <x:si>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</x:si>
  <x:si>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</x:si>
  <x:si>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</x:si>
  <x:si>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</x:si>
  <x:si>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</x:si>
  <x:si>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</x:si>
  <x:si>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</x:si>
  <x:si>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</x:si>
  <x:si>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</x:si>
  <x:si>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</x:si>
  <x:si>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</x:si>
  <x:si>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</x:si>
  <x:si>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</x:si>
  <x:si>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</x:si>
  <x:si>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</x:si>
  <x:si>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</x:si>
  <x:si>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</x:si>
  <x:si>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</x:si>
  <x:si>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</x:si>
  <x:si>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</x:si>
  <x:si>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</x:si>
  <x:si>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</x:si>
  <x:si>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</x:si>
  <x:si>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</x:si>
  <x:si>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</x:si>
  <x:si>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</x:si>
  <x:si>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</x:si>
  <x:si>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</x:si>
  <x:si>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</x:si>
  <x:si>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</x:si>
  <x:si>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</x:si>
  <x:si>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</x:si>
  <x:si>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</x:si>
  <x:si>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</x:si>
  <x:si>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</x:si>
  <x:si>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</x:si>
  <x:si>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</x:si>
  <x:si>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</x:si>
  <x:si>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</x:si>
  <x:si>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</x:si>
  <x:si>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</x:si>
  <x:si>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</x:si>
  <x:si>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</x:si>
  <x:si>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</x:si>
  <x:si>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</x:si>
  <x:si>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</x:si>
  <x:si>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</x:si>
  <x:si>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</x:si>
  <x:si>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</x:si>
  <x:si>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</x:si>
  <x:si>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</x:si>
  <x:si>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251601060001</x:t>
  </x:si>
  <x:si>
    <x:t>BRIDGEPORT ELEMENTARY SCHOOL</x:t>
  </x:si>
  <x:si>
    <x:t>400</x:t>
  </x:si>
  <x:si>
    <x:t>Elementary School</x:t>
  </x:si>
  <x:si>
    <x:t>Pre-K</x:t>
  </x:si>
  <x:si>
    <x:t>4</x:t>
  </x:si>
  <x:si>
    <x:t>Yes</x:t>
  </x:si>
  <x:si>
    <x:t>No</x:t>
  </x:si>
  <x:si>
    <x:t>251601060002</x:t>
  </x:si>
  <x:si>
    <x:t>BOLIVAR ROAD ELEMENTARY SCHOOL</x:t>
  </x:si>
  <x:si>
    <x:t>200</x:t>
  </x:si>
  <x:si>
    <x:t>251601060003</x:t>
  </x:si>
  <x:si>
    <x:t>CHITTENANGO MIDDLE SCHOOL</x:t>
  </x:si>
  <x:si>
    <x:t>500</x:t>
  </x:si>
  <x:si>
    <x:t>Middle/Junior High School</x:t>
  </x:si>
  <x:si>
    <x:t>5</x:t>
  </x:si>
  <x:si>
    <x:t>8</x:t>
  </x:si>
  <x:si>
    <x:t>251601060005</x:t>
  </x:si>
  <x:si>
    <x:t>CHITTENANGO HIGH SCHOOL</x:t>
  </x:si>
  <x:si>
    <x:t>600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</x:si>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</x:sst>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41726974</x:v>
      </x:c>
      <x:c r="E14" s="10" t="n">
        <x:v>285369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1261587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373540</x:v>
      </x:c>
      <x:c r="E16" s="10" t="n">
        <x:v>505000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130750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3004565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373540</x:v>
      </x:c>
      <x:c r="E24" s="10" t="n">
        <x:v>505000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2442622</x:v>
      </x:c>
      <x:c r="E27" s="10" t="n">
        <x:v>9248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890273</x:v>
      </x:c>
      <x:c r="E28" s="10" t="n">
        <x:v>4323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11900</x:v>
      </x:c>
      <x:c r="E35" s="10" t="n">
        <x:v>0</x:v>
      </x:c>
      <x:c r="F35" s="7" t="n">
        <x:v>1</x:v>
      </x:c>
      <x:c r="G35" s="132" t="n">
        <x:v>11900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890879</x:v>
      </x:c>
      <x:c r="E37" s="10" t="n">
        <x:v>0</x:v>
      </x:c>
      <x:c r="F37" s="7" t="n">
        <x:v>11</x:v>
      </x:c>
      <x:c r="G37" s="132" t="n">
        <x:v>80989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60850</x:v>
      </x:c>
      <x:c r="E38" s="10" t="n">
        <x:v>0</x:v>
      </x:c>
      <x:c r="F38" s="7" t="n">
        <x:v>1</x:v>
      </x:c>
      <x:c r="G38" s="132" t="n">
        <x:v>60850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29301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34500</x:v>
      </x:c>
      <x:c r="E62" s="10" t="n">
        <x:v>0</x:v>
      </x:c>
      <x:c r="F62" s="84" t="n">
        <x:v>9</x:v>
      </x:c>
      <x:c r="G62" s="132" t="n">
        <x:v>3833.33333333333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864075</x:v>
      </x:c>
      <x:c r="E63" s="10" t="n">
        <x:v>0</x:v>
      </x:c>
      <x:c r="F63" s="84" t="n">
        <x:v>11</x:v>
      </x:c>
      <x:c r="G63" s="132" t="n">
        <x:v>78552.2727272727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2916682</x:v>
      </x:c>
      <x:c r="E64" s="10" t="n">
        <x:v>0</x:v>
      </x:c>
      <x:c r="F64" s="84" t="n">
        <x:v>29</x:v>
      </x:c>
      <x:c r="G64" s="132" t="n">
        <x:v>100575.24137931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479784</x:v>
      </x:c>
      <x:c r="E65" s="10" t="n">
        <x:v>0</x:v>
      </x:c>
      <x:c r="F65" s="84" t="n">
        <x:v>8</x:v>
      </x:c>
      <x:c r="G65" s="132" t="n">
        <x:v>59973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1065002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223275</x:v>
      </x:c>
      <x:c r="E72" s="10" t="n">
        <x:v>0</x:v>
      </x:c>
      <x:c r="F72" s="84" t="n">
        <x:v>2</x:v>
      </x:c>
      <x:c r="G72" s="132" t="n">
        <x:v>111637.5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110162</x:v>
      </x:c>
      <x:c r="E74" s="10" t="n">
        <x:v>0</x:v>
      </x:c>
      <x:c r="F74" s="84" t="n">
        <x:v>1</x:v>
      </x:c>
      <x:c r="G74" s="132" t="n">
        <x:v>110162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135534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2849235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12663344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20981488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209</x:v>
      </x:c>
      <x:c r="L8" s="107" t="n">
        <x:v>18</x:v>
      </x:c>
      <x:c r="M8" s="107" t="n">
        <x:v>0</x:v>
      </x:c>
      <x:c r="N8" s="107" t="n">
        <x:v>67</x:v>
      </x:c>
      <x:c r="O8" s="107" t="n">
        <x:v>1</x:v>
      </x:c>
      <x:c r="P8" s="107" t="n">
        <x:v>33</x:v>
      </x:c>
      <x:c r="Q8" s="108" t="n">
        <x:v>5</x:v>
      </x:c>
      <x:c r="R8" s="108" t="n">
        <x:v>14</x:v>
      </x:c>
      <x:c r="S8" s="108" t="n">
        <x:v>6</x:v>
      </x:c>
      <x:c r="T8" s="108" t="n">
        <x:v>1</x:v>
      </x:c>
      <x:c r="U8" s="108" t="n">
        <x:v>4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435</x:v>
      </x:c>
      <x:c r="L9" s="107" t="n">
        <x:v>36</x:v>
      </x:c>
      <x:c r="M9" s="107" t="n">
        <x:v>0</x:v>
      </x:c>
      <x:c r="N9" s="107" t="n">
        <x:v>166</x:v>
      </x:c>
      <x:c r="O9" s="107" t="n">
        <x:v>1</x:v>
      </x:c>
      <x:c r="P9" s="107" t="n">
        <x:v>59</x:v>
      </x:c>
      <x:c r="Q9" s="108" t="n">
        <x:v>5</x:v>
      </x:c>
      <x:c r="R9" s="108" t="n">
        <x:v>38</x:v>
      </x:c>
      <x:c r="S9" s="108" t="n">
        <x:v>27</x:v>
      </x:c>
      <x:c r="T9" s="108" t="n">
        <x:v>1</x:v>
      </x:c>
      <x:c r="U9" s="108" t="n">
        <x:v>7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562</x:v>
      </x:c>
      <x:c r="L10" s="107" t="n">
        <x:v>0</x:v>
      </x:c>
      <x:c r="M10" s="107" t="n">
        <x:v>0</x:v>
      </x:c>
      <x:c r="N10" s="107" t="n">
        <x:v>220</x:v>
      </x:c>
      <x:c r="O10" s="107" t="n">
        <x:v>3</x:v>
      </x:c>
      <x:c r="P10" s="107" t="n">
        <x:v>92</x:v>
      </x:c>
      <x:c r="Q10" s="108" t="n">
        <x:v>9</x:v>
      </x:c>
      <x:c r="R10" s="108" t="n">
        <x:v>41</x:v>
      </x:c>
      <x:c r="S10" s="108" t="n">
        <x:v>11</x:v>
      </x:c>
      <x:c r="T10" s="108" t="n">
        <x:v>2</x:v>
      </x:c>
      <x:c r="U10" s="108" t="n">
        <x:v>7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151</x:v>
      </x:c>
      <x:c r="F11" s="170" t="s">
        <x:v>152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625</x:v>
      </x:c>
      <x:c r="L11" s="107" t="n">
        <x:v>0</x:v>
      </x:c>
      <x:c r="M11" s="107" t="n">
        <x:v>0</x:v>
      </x:c>
      <x:c r="N11" s="107" t="n">
        <x:v>228</x:v>
      </x:c>
      <x:c r="O11" s="107" t="n">
        <x:v>3</x:v>
      </x:c>
      <x:c r="P11" s="107" t="n">
        <x:v>116</x:v>
      </x:c>
      <x:c r="Q11" s="108" t="n">
        <x:v>5</x:v>
      </x:c>
      <x:c r="R11" s="108" t="n">
        <x:v>49</x:v>
      </x:c>
      <x:c r="S11" s="108" t="n">
        <x:v>15</x:v>
      </x:c>
      <x:c r="T11" s="108" t="n">
        <x:v>3</x:v>
      </x:c>
      <x:c r="U11" s="108" t="n">
        <x:v>8.5</x:v>
      </x:c>
      <x:c r="V11" s="108" t="n">
        <x:v>22.5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134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1419607</x:v>
      </x:c>
      <x:c r="E8" s="81" t="n">
        <x:v>603865</x:v>
      </x:c>
      <x:c r="F8" s="116" t="n">
        <x:v>946480.762777544</x:v>
      </x:c>
      <x:c r="G8" s="81" t="n">
        <x:v>224127</x:v>
      </x:c>
      <x:c r="H8" s="81" t="n">
        <x:v>83141</x:v>
      </x:c>
      <x:c r="I8" s="117">
        <x:f>SUM(D8:H8)</x:f>
      </x:c>
      <x:c r="J8" s="81" t="n">
        <x:v>1753565</x:v>
      </x:c>
      <x:c r="K8" s="81" t="n">
        <x:v>121680</x:v>
      </x:c>
      <x:c r="L8" s="81" t="n">
        <x:v>765398</x:v>
      </x:c>
      <x:c r="M8" s="81" t="n">
        <x:v>0</x:v>
      </x:c>
      <x:c r="N8" s="81" t="n">
        <x:v>184608</x:v>
      </x:c>
      <x:c r="O8" s="81" t="n">
        <x:v>186776</x:v>
      </x:c>
      <x:c r="P8" s="81" t="n">
        <x:v>265196</x:v>
      </x:c>
      <x:c r="Q8" s="117">
        <x:f>SUM(J8:P8)</x:f>
      </x:c>
      <x:c r="R8" s="81" t="n">
        <x:v>3096372</x:v>
      </x:c>
      <x:c r="S8" s="81" t="n">
        <x:v>180852</x:v>
      </x:c>
      <x:c r="T8" s="59">
        <x:f>SUM('Part C'!$R8:$S8)</x:f>
      </x:c>
      <x:c r="U8" s="81" t="n">
        <x:v>13640.4052863436</x:v>
      </x:c>
      <x:c r="V8" s="81" t="n">
        <x:v>796.704845814978</x:v>
      </x:c>
      <x:c r="W8" s="81" t="n">
        <x:v>1045072.95649867</x:v>
      </x:c>
      <x:c r="X8" s="81" t="n">
        <x:v>4322296.95649867</x:v>
      </x:c>
      <x:c r="Y8" s="12" t="n">
        <x:v>19040.9557555008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3250729</x:v>
      </x:c>
      <x:c r="E9" s="81" t="n">
        <x:v>1097731</x:v>
      </x:c>
      <x:c r="F9" s="116" t="n">
        <x:v>2033995.89305295</x:v>
      </x:c>
      <x:c r="G9" s="81" t="n">
        <x:v>466485</x:v>
      </x:c>
      <x:c r="H9" s="81" t="n">
        <x:v>134052</x:v>
      </x:c>
      <x:c r="I9" s="117">
        <x:f>SUM(D9:H9)</x:f>
      </x:c>
      <x:c r="J9" s="81" t="n">
        <x:v>4498239</x:v>
      </x:c>
      <x:c r="K9" s="81" t="n">
        <x:v>243360</x:v>
      </x:c>
      <x:c r="L9" s="81" t="n">
        <x:v>1177351</x:v>
      </x:c>
      <x:c r="M9" s="81" t="n">
        <x:v>0</x:v>
      </x:c>
      <x:c r="N9" s="81" t="n">
        <x:v>234685</x:v>
      </x:c>
      <x:c r="O9" s="81" t="n">
        <x:v>344948</x:v>
      </x:c>
      <x:c r="P9" s="81" t="n">
        <x:v>484410</x:v>
      </x:c>
      <x:c r="Q9" s="117">
        <x:f>SUM(J9:P9)</x:f>
      </x:c>
      <x:c r="R9" s="81" t="n">
        <x:v>6591932</x:v>
      </x:c>
      <x:c r="S9" s="81" t="n">
        <x:v>391061</x:v>
      </x:c>
      <x:c r="T9" s="59">
        <x:f>SUM('Part C'!$R9:$S9)</x:f>
      </x:c>
      <x:c r="U9" s="81" t="n">
        <x:v>13995.6093418259</x:v>
      </x:c>
      <x:c r="V9" s="81" t="n">
        <x:v>830.278131634819</x:v>
      </x:c>
      <x:c r="W9" s="81" t="n">
        <x:v>2168411.28859416</x:v>
      </x:c>
      <x:c r="X9" s="81" t="n">
        <x:v>9151404.28859416</x:v>
      </x:c>
      <x:c r="Y9" s="12" t="n">
        <x:v>19429.7330968029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3330074</x:v>
      </x:c>
      <x:c r="E10" s="81" t="n">
        <x:v>1307336</x:v>
      </x:c>
      <x:c r="F10" s="116" t="n">
        <x:v>2169152.50327764</x:v>
      </x:c>
      <x:c r="G10" s="81" t="n">
        <x:v>602678</x:v>
      </x:c>
      <x:c r="H10" s="81" t="n">
        <x:v>188580</x:v>
      </x:c>
      <x:c r="I10" s="117">
        <x:f>SUM(D10:H10)</x:f>
      </x:c>
      <x:c r="J10" s="81" t="n">
        <x:v>4698116</x:v>
      </x:c>
      <x:c r="K10" s="81" t="n">
        <x:v>0</x:v>
      </x:c>
      <x:c r="L10" s="81" t="n">
        <x:v>1096875</x:v>
      </x:c>
      <x:c r="M10" s="81" t="n">
        <x:v>0</x:v>
      </x:c>
      <x:c r="N10" s="81" t="n">
        <x:v>435055</x:v>
      </x:c>
      <x:c r="O10" s="81" t="n">
        <x:v>425484</x:v>
      </x:c>
      <x:c r="P10" s="81" t="n">
        <x:v>942292</x:v>
      </x:c>
      <x:c r="Q10" s="117">
        <x:f>SUM(J10:P10)</x:f>
      </x:c>
      <x:c r="R10" s="81" t="n">
        <x:v>7176678</x:v>
      </x:c>
      <x:c r="S10" s="81" t="n">
        <x:v>421143</x:v>
      </x:c>
      <x:c r="T10" s="59">
        <x:f>SUM('Part C'!$R10:$S10)</x:f>
      </x:c>
      <x:c r="U10" s="81" t="n">
        <x:v>12769.8896797153</x:v>
      </x:c>
      <x:c r="V10" s="81" t="n">
        <x:v>749.364768683274</x:v>
      </x:c>
      <x:c r="W10" s="81" t="n">
        <x:v>2587361.2403183</x:v>
      </x:c>
      <x:c r="X10" s="81" t="n">
        <x:v>10185182.2403183</x:v>
      </x:c>
      <x:c r="Y10" s="12" t="n">
        <x:v>18123.1000717408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3850310</x:v>
      </x:c>
      <x:c r="E11" s="81" t="n">
        <x:v>1642668</x:v>
      </x:c>
      <x:c r="F11" s="116" t="n">
        <x:v>2569345.16877934</x:v>
      </x:c>
      <x:c r="G11" s="81" t="n">
        <x:v>670238</x:v>
      </x:c>
      <x:c r="H11" s="81" t="n">
        <x:v>530372</x:v>
      </x:c>
      <x:c r="I11" s="117">
        <x:f>SUM(D11:H11)</x:f>
      </x:c>
      <x:c r="J11" s="81" t="n">
        <x:v>5642353</x:v>
      </x:c>
      <x:c r="K11" s="81" t="n">
        <x:v>0</x:v>
      </x:c>
      <x:c r="L11" s="81" t="n">
        <x:v>1136138</x:v>
      </x:c>
      <x:c r="M11" s="81" t="n">
        <x:v>0</x:v>
      </x:c>
      <x:c r="N11" s="81" t="n">
        <x:v>622364</x:v>
      </x:c>
      <x:c r="O11" s="81" t="n">
        <x:v>460073</x:v>
      </x:c>
      <x:c r="P11" s="81" t="n">
        <x:v>1402004</x:v>
      </x:c>
      <x:c r="Q11" s="117">
        <x:f>SUM(J11:P11)</x:f>
      </x:c>
      <x:c r="R11" s="81" t="n">
        <x:v>8751904</x:v>
      </x:c>
      <x:c r="S11" s="81" t="n">
        <x:v>511028</x:v>
      </x:c>
      <x:c r="T11" s="59">
        <x:f>SUM('Part C'!$R11:$S11)</x:f>
      </x:c>
      <x:c r="U11" s="81" t="n">
        <x:v>14003.0464</x:v>
      </x:c>
      <x:c r="V11" s="81" t="n">
        <x:v>817.6448</x:v>
      </x:c>
      <x:c r="W11" s="81" t="n">
        <x:v>2877403.51458886</x:v>
      </x:c>
      <x:c r="X11" s="81" t="n">
        <x:v>12140335.5145889</x:v>
      </x:c>
      <x:c r="Y11" s="12" t="n">
        <x:v>19424.5368233422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121680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243360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150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150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239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239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