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<x:sst xmlns:x="http://schemas.openxmlformats.org/spreadsheetml/2006/main" count="240" uniqueCount="240">
  <x:si>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</x:si>
  <x:si>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</x:si>
  <x:si>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Chenango Forks</x:t>
  </x:si>
  <x:si>
    <x:t>BEDS Code</x:t>
  </x:si>
  <x:si>
    <x:t>030101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</x:si>
  <x:si>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</x:si>
  <x:si>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</x:si>
  <x:si>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</x:si>
  <x:si>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</x:si>
  <x:si>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</x:si>
  <x:si>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Grayson Stevens</x:t>
  </x:si>
  <x:si>
    <x:t>Street Address Line 1</x:t>
  </x:si>
  <x:si>
    <x:t xml:space="preserve">1 Gordon Drive	</x:t>
  </x:si>
  <x:si>
    <x:t>Title of Contact</x:t>
  </x:si>
  <x:si>
    <x:t xml:space="preserve">Interim Superintendent 	</x:t>
  </x:si>
  <x:si>
    <x:t>Street Address Line 2</x:t>
  </x:si>
  <x:si>
    <x:t/>
  </x:si>
  <x:si>
    <x:t>Email Address</x:t>
  </x:si>
  <x:si>
    <x:t>StevensG@cforks.org</x:t>
  </x:si>
  <x:si>
    <x:t>City</x:t>
  </x:si>
  <x:si>
    <x:t xml:space="preserve">Binghamton	</x:t>
  </x:si>
  <x:si>
    <x:t>Phone Number</x:t>
  </x:si>
  <x:si>
    <x:t>6076485354</x:t>
  </x:si>
  <x:si>
    <x:t>Zip Code</x:t>
  </x:si>
  <x:si>
    <x:t xml:space="preserve">13901	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</x:si>
  <x:si>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</x:si>
  <x:si>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</x:si>
  <x:si>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</x:si>
  <x:si>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</x:si>
  <x:si>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</x:si>
  <x:si>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</x:si>
  <x:si>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</x:si>
  <x:si>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</x:si>
  <x:si>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</x:si>
  <x:si>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</x:si>
  <x:si>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</x:si>
  <x:si>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</x:si>
  <x:si>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</x:si>
  <x:si>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</x:si>
  <x:si>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</x:si>
  <x:si>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</x:si>
  <x:si>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</x:si>
  <x:si>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</x:si>
  <x:si>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</x:si>
  <x:si>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</x:si>
  <x:si>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</x:si>
  <x:si>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</x:si>
  <x:si>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</x:si>
  <x:si>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</x:si>
  <x:si>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</x:si>
  <x:si>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</x:si>
  <x:si>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</x:si>
  <x:si>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</x:si>
  <x:si>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</x:si>
  <x:si>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</x:si>
  <x:si>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</x:si>
  <x:si>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</x:si>
  <x:si>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</x:si>
  <x:si>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</x:si>
  <x:si>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</x:si>
  <x:si>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</x:si>
  <x:si>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</x:si>
  <x:si>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</x:si>
  <x:si>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</x:si>
  <x:si>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</x:si>
  <x:si>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</x:si>
  <x:si>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</x:si>
  <x:si>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</x:si>
  <x:si>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</x:si>
  <x:si>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</x:si>
  <x:si>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</x:si>
  <x:si>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</x:si>
  <x:si>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</x:si>
  <x:si>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</x:si>
  <x:si>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</x:si>
  <x:si>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</x:si>
  <x:si>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</x:si>
  <x:si>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</x:si>
  <x:si>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</x:si>
  <x:si>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</x:si>
  <x:si>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</x:si>
  <x:si>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</x:si>
  <x:si>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</x:si>
  <x:si>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</x:si>
  <x:si>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</x:si>
  <x:si>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</x:si>
  <x:si>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</x:si>
  <x:si>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</x:si>
  <x:si>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</x:si>
  <x:si>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</x:si>
  <x:si>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</x:si>
  <x:si>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</x:si>
  <x:si>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</x:si>
  <x:si>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</x:si>
  <x:si>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</x:si>
  <x:si>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</x:si>
  <x:si>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</x:si>
  <x:si>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</x:si>
  <x:si>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</x:si>
  <x:si>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</x:si>
  <x:si>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</x:si>
  <x:si>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</x:si>
  <x:si>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</x:si>
  <x:si>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</x:si>
  <x:si>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</x:si>
  <x:si>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</x:si>
  <x:si>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</x:si>
  <x:si>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</x:si>
  <x:si>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</x:si>
  <x:si>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</x:si>
  <x:si>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</x:si>
  <x:si>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</x:si>
  <x:si>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</x:si>
  <x:si>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</x:si>
  <x:si>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</x:si>
  <x:si>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</x:si>
  <x:si>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</x:si>
  <x:si>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</x:si>
  <x:si>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</x:si>
  <x:si>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</x:si>
  <x:si>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</x:si>
  <x:si>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</x:si>
  <x:si>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</x:si>
  <x:si>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</x:si>
  <x:si>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</x:si>
  <x:si>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</x:si>
  <x:si>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</x:si>
  <x:si>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</x:si>
  <x:si>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</x:si>
  <x:si>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</x:si>
  <x:si>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</x:si>
  <x:si>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030101060001</x:t>
  </x:si>
  <x:si>
    <x:t>CHENANGO FORKS ELEMENTARY SCHOOL</x:t>
  </x:si>
  <x:si>
    <x:t>05</x:t>
  </x:si>
  <x:si>
    <x:t>Elementary School</x:t>
  </x:si>
  <x:si>
    <x:t>K</x:t>
  </x:si>
  <x:si>
    <x:t>5</x:t>
  </x:si>
  <x:si>
    <x:t>Yes</x:t>
  </x:si>
  <x:si>
    <x:t>No</x:t>
  </x:si>
  <x:si>
    <x:t>030101060003</x:t>
  </x:si>
  <x:si>
    <x:t>CHENANGO FORKS HIGH SCHOOL</x:t>
  </x:si>
  <x:si>
    <x:t>10</x:t>
  </x:si>
  <x:si>
    <x:t>Senior High School</x:t>
  </x:si>
  <x:si>
    <x:t>9</x:t>
  </x:si>
  <x:si>
    <x:t>12</x:t>
  </x:si>
  <x:si>
    <x:t>030101060004</x:t>
  </x:si>
  <x:si>
    <x:t>CHENANGO FORKS MIDDLE SCHOOL</x:t>
  </x:si>
  <x:si>
    <x:t>04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</x:si>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</x:sst>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34749291</x:v>
      </x:c>
      <x:c r="E14" s="10" t="n">
        <x:v>505027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308920.94</x:v>
      </x:c>
      <x:c r="E15" s="10" t="n">
        <x:v>1976848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189708</x:v>
      </x:c>
      <x:c r="E16" s="10" t="n">
        <x:v>705010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143500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4009248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189708</x:v>
      </x:c>
      <x:c r="E24" s="10" t="n">
        <x:v>705010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2223984.65</x:v>
      </x:c>
      <x:c r="E27" s="10" t="n">
        <x:v>68011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55556.12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50000</x:v>
      </x:c>
      <x:c r="E35" s="10" t="n">
        <x:v>0</x:v>
      </x:c>
      <x:c r="F35" s="7" t="n">
        <x:v>3</x:v>
      </x:c>
      <x:c r="G35" s="132" t="n">
        <x:v>16666.6666666667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2130274</x:v>
      </x:c>
      <x:c r="E37" s="10" t="n">
        <x:v>0</x:v>
      </x:c>
      <x:c r="F37" s="7" t="n">
        <x:v>42</x:v>
      </x:c>
      <x:c r="G37" s="132" t="n">
        <x:v>50720.8095238095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285000</x:v>
      </x:c>
      <x:c r="E38" s="10" t="n">
        <x:v>0</x:v>
      </x:c>
      <x:c r="F38" s="7" t="n">
        <x:v>7</x:v>
      </x:c>
      <x:c r="G38" s="132" t="n">
        <x:v>40714.2857142857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23703.55</x:v>
      </x:c>
      <x:c r="E41" s="10" t="n">
        <x:v>0</x:v>
      </x:c>
      <x:c r="F41" s="7" t="n">
        <x:v>3</x:v>
      </x:c>
      <x:c r="G41" s="132" t="n">
        <x:v>7901.18333333333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41843.14</x:v>
      </x:c>
      <x:c r="E43" s="10" t="n">
        <x:v>0</x:v>
      </x:c>
      <x:c r="F43" s="7" t="n">
        <x:v>112</x:v>
      </x:c>
      <x:c r="G43" s="132" t="n">
        <x:v>373.599464285714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29855</x:v>
      </x:c>
      <x:c r="F44" s="7" t="n">
        <x:v>12</x:v>
      </x:c>
      <x:c r="G44" s="132" t="n">
        <x:v>2487.91666666667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16042.14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1235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40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26028</x:v>
      </x:c>
      <x:c r="E62" s="10" t="n">
        <x:v>0</x:v>
      </x:c>
      <x:c r="F62" s="84" t="n">
        <x:v>0.1</x:v>
      </x:c>
      <x:c r="G62" s="132" t="n">
        <x:v>260280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931697</x:v>
      </x:c>
      <x:c r="E63" s="10" t="n">
        <x:v>0</x:v>
      </x:c>
      <x:c r="F63" s="84" t="n">
        <x:v>4</x:v>
      </x:c>
      <x:c r="G63" s="132" t="n">
        <x:v>232924.25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1757478</x:v>
      </x:c>
      <x:c r="E64" s="10" t="n">
        <x:v>143994</x:v>
      </x:c>
      <x:c r="F64" s="84" t="n">
        <x:v>22.5</x:v>
      </x:c>
      <x:c r="G64" s="132" t="n">
        <x:v>84509.8666666667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340187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469877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10075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132993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29718</x:v>
      </x:c>
      <x:c r="E75" s="10" t="n">
        <x:v>0</x:v>
      </x:c>
      <x:c r="F75" s="84" t="n">
        <x:v>0.4</x:v>
      </x:c>
      <x:c r="G75" s="132" t="n">
        <x:v>74295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94691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216680</x:v>
      </x:c>
      <x:c r="E77" s="10" t="n">
        <x:v>0</x:v>
      </x:c>
      <x:c r="F77" s="84" t="n">
        <x:v>1.8</x:v>
      </x:c>
      <x:c r="G77" s="132" t="n">
        <x:v>120377.777777778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126708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3184474</x:v>
      </x:c>
      <x:c r="E82" s="10" t="n">
        <x:v>113200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9338420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13892294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16</x:v>
      </x:c>
      <x:c r="I8" s="170" t="s">
        <x:v>138</x:v>
      </x:c>
      <x:c r="J8" s="106" t="n"/>
      <x:c r="K8" s="107" t="n">
        <x:v>491</x:v>
      </x:c>
      <x:c r="L8" s="107" t="n">
        <x:v>40</x:v>
      </x:c>
      <x:c r="M8" s="107" t="n">
        <x:v>0</x:v>
      </x:c>
      <x:c r="N8" s="107" t="n">
        <x:v>207</x:v>
      </x:c>
      <x:c r="O8" s="107" t="n">
        <x:v>4</x:v>
      </x:c>
      <x:c r="P8" s="107" t="n">
        <x:v>47</x:v>
      </x:c>
      <x:c r="Q8" s="108" t="n">
        <x:v>3</x:v>
      </x:c>
      <x:c r="R8" s="108" t="n">
        <x:v>49.9</x:v>
      </x:c>
      <x:c r="S8" s="108" t="n">
        <x:v>28.5</x:v>
      </x:c>
      <x:c r="T8" s="108" t="n">
        <x:v>2.1</x:v>
      </x:c>
      <x:c r="U8" s="108" t="n">
        <x:v>5.2</x:v>
      </x:c>
      <x:c r="V8" s="108" t="n">
        <x:v>2.8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141</x:v>
      </x:c>
      <x:c r="D9" s="169" t="s">
        <x:v>142</x:v>
      </x:c>
      <x:c r="E9" s="170" t="s">
        <x:v>143</x:v>
      </x:c>
      <x:c r="F9" s="170" t="s">
        <x:v>144</x:v>
      </x:c>
      <x:c r="G9" s="170" t="s">
        <x:v>137</x:v>
      </x:c>
      <x:c r="H9" s="170" t="s">
        <x:v>16</x:v>
      </x:c>
      <x:c r="I9" s="170" t="s">
        <x:v>138</x:v>
      </x:c>
      <x:c r="J9" s="106" t="n"/>
      <x:c r="K9" s="107" t="n">
        <x:v>454</x:v>
      </x:c>
      <x:c r="L9" s="107" t="n">
        <x:v>0</x:v>
      </x:c>
      <x:c r="M9" s="107" t="n">
        <x:v>0</x:v>
      </x:c>
      <x:c r="N9" s="107" t="n">
        <x:v>160</x:v>
      </x:c>
      <x:c r="O9" s="107" t="n">
        <x:v>0</x:v>
      </x:c>
      <x:c r="P9" s="107" t="n">
        <x:v>68</x:v>
      </x:c>
      <x:c r="Q9" s="108" t="n">
        <x:v>2.5</x:v>
      </x:c>
      <x:c r="R9" s="108" t="n">
        <x:v>35.2</x:v>
      </x:c>
      <x:c r="S9" s="108" t="n">
        <x:v>8</x:v>
      </x:c>
      <x:c r="T9" s="108" t="n">
        <x:v>1.1</x:v>
      </x:c>
      <x:c r="U9" s="108" t="n">
        <x:v>11.2</x:v>
      </x:c>
      <x:c r="V9" s="108" t="n">
        <x:v>5.7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145</x:v>
      </x:c>
      <x:c r="B10" s="168" t="s">
        <x:v>146</x:v>
      </x:c>
      <x:c r="C10" s="167" t="s">
        <x:v>147</x:v>
      </x:c>
      <x:c r="D10" s="169" t="s">
        <x:v>148</x:v>
      </x:c>
      <x:c r="E10" s="170" t="s">
        <x:v>149</x:v>
      </x:c>
      <x:c r="F10" s="170" t="s">
        <x:v>150</x:v>
      </x:c>
      <x:c r="G10" s="170" t="s">
        <x:v>137</x:v>
      </x:c>
      <x:c r="H10" s="170" t="s">
        <x:v>16</x:v>
      </x:c>
      <x:c r="I10" s="170" t="s">
        <x:v>138</x:v>
      </x:c>
      <x:c r="J10" s="106" t="n"/>
      <x:c r="K10" s="107" t="n">
        <x:v>290</x:v>
      </x:c>
      <x:c r="L10" s="107" t="n">
        <x:v>0</x:v>
      </x:c>
      <x:c r="M10" s="107" t="n">
        <x:v>0</x:v>
      </x:c>
      <x:c r="N10" s="107" t="n">
        <x:v>115</x:v>
      </x:c>
      <x:c r="O10" s="107" t="n">
        <x:v>2</x:v>
      </x:c>
      <x:c r="P10" s="107" t="n">
        <x:v>47</x:v>
      </x:c>
      <x:c r="Q10" s="108" t="n">
        <x:v>0.5</x:v>
      </x:c>
      <x:c r="R10" s="108" t="n">
        <x:v>29</x:v>
      </x:c>
      <x:c r="S10" s="108" t="n">
        <x:v>7</x:v>
      </x:c>
      <x:c r="T10" s="108" t="n">
        <x:v>1.1</x:v>
      </x:c>
      <x:c r="U10" s="108" t="n">
        <x:v>5.2</x:v>
      </x:c>
      <x:c r="V10" s="108" t="n">
        <x:v>1.4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151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154</x:v>
      </x:c>
      <x:c r="E5" s="175" t="s"/>
      <x:c r="F5" s="175" t="s"/>
      <x:c r="G5" s="175" t="s"/>
      <x:c r="H5" s="175" t="s"/>
      <x:c r="I5" s="176" t="s"/>
      <x:c r="J5" s="177" t="s">
        <x:v>155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156</x:v>
      </x:c>
      <x:c r="S5" s="181" t="s"/>
      <x:c r="T5" s="182" t="s"/>
      <x:c r="U5" s="143" t="s">
        <x:v>157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158</x:v>
      </x:c>
      <x:c r="E6" s="155" t="s"/>
      <x:c r="F6" s="155" t="s"/>
      <x:c r="G6" s="89" t="s"/>
      <x:c r="H6" s="90" t="s"/>
      <x:c r="I6" s="75" t="s"/>
      <x:c r="J6" s="134" t="s">
        <x:v>159</x:v>
      </x:c>
      <x:c r="K6" s="135" t="s"/>
      <x:c r="L6" s="134" t="s">
        <x:v>160</x:v>
      </x:c>
      <x:c r="M6" s="135" t="s"/>
      <x:c r="N6" s="134" t="s">
        <x:v>161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162</x:v>
      </x:c>
      <x:c r="E7" s="100" t="s">
        <x:v>163</x:v>
      </x:c>
      <x:c r="F7" s="100" t="s">
        <x:v>164</x:v>
      </x:c>
      <x:c r="G7" s="113" t="s">
        <x:v>165</x:v>
      </x:c>
      <x:c r="H7" s="183" t="s">
        <x:v>166</x:v>
      </x:c>
      <x:c r="I7" s="113" t="s">
        <x:v>167</x:v>
      </x:c>
      <x:c r="J7" s="113" t="s">
        <x:v>168</x:v>
      </x:c>
      <x:c r="K7" s="183" t="s">
        <x:v>169</x:v>
      </x:c>
      <x:c r="L7" s="113" t="s">
        <x:v>170</x:v>
      </x:c>
      <x:c r="M7" s="183" t="s">
        <x:v>171</x:v>
      </x:c>
      <x:c r="N7" s="113" t="s">
        <x:v>172</x:v>
      </x:c>
      <x:c r="O7" s="183" t="s">
        <x:v>173</x:v>
      </x:c>
      <x:c r="P7" s="183" t="s">
        <x:v>174</x:v>
      </x:c>
      <x:c r="Q7" s="113" t="s">
        <x:v>175</x:v>
      </x:c>
      <x:c r="R7" s="113" t="s">
        <x:v>176</x:v>
      </x:c>
      <x:c r="S7" s="113" t="s">
        <x:v>177</x:v>
      </x:c>
      <x:c r="T7" s="11" t="s">
        <x:v>178</x:v>
      </x:c>
      <x:c r="U7" s="124" t="s">
        <x:v>179</x:v>
      </x:c>
      <x:c r="V7" s="124" t="s">
        <x:v>180</x:v>
      </x:c>
      <x:c r="W7" s="124" t="s">
        <x:v>181</x:v>
      </x:c>
      <x:c r="X7" s="124" t="s">
        <x:v>182</x:v>
      </x:c>
      <x:c r="Y7" s="124" t="s">
        <x:v>183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4047348.82</x:v>
      </x:c>
      <x:c r="E8" s="81" t="n">
        <x:v>1201602.01</x:v>
      </x:c>
      <x:c r="F8" s="116" t="n">
        <x:v>2282386.10056187</x:v>
      </x:c>
      <x:c r="G8" s="81" t="n">
        <x:v>1051757.32</x:v>
      </x:c>
      <x:c r="H8" s="81" t="n">
        <x:v>265876.87</x:v>
      </x:c>
      <x:c r="I8" s="117">
        <x:f>SUM(D8:H8)</x:f>
      </x:c>
      <x:c r="J8" s="81" t="n">
        <x:v>5343318.65</x:v>
      </x:c>
      <x:c r="K8" s="81" t="n">
        <x:v>252654.33</x:v>
      </x:c>
      <x:c r="L8" s="81" t="n">
        <x:v>1709111.06</x:v>
      </x:c>
      <x:c r="M8" s="81" t="n">
        <x:v>0</x:v>
      </x:c>
      <x:c r="N8" s="81" t="n">
        <x:v>394753.43</x:v>
      </x:c>
      <x:c r="O8" s="81" t="n">
        <x:v>699673.23</x:v>
      </x:c>
      <x:c r="P8" s="81" t="n">
        <x:v>449460.44</x:v>
      </x:c>
      <x:c r="Q8" s="117">
        <x:f>SUM(J8:P8)</x:f>
      </x:c>
      <x:c r="R8" s="81" t="n">
        <x:v>8014650.82</x:v>
      </x:c>
      <x:c r="S8" s="81" t="n">
        <x:v>834320.31</x:v>
      </x:c>
      <x:c r="T8" s="59">
        <x:f>SUM('Part C'!$R8:$S8)</x:f>
      </x:c>
      <x:c r="U8" s="81" t="n">
        <x:v>15093.5043691149</x:v>
      </x:c>
      <x:c r="V8" s="81" t="n">
        <x:v>1571.22468926554</x:v>
      </x:c>
      <x:c r="W8" s="81" t="n">
        <x:v>3155930.82352941</x:v>
      </x:c>
      <x:c r="X8" s="81" t="n">
        <x:v>12004901.9535294</x:v>
      </x:c>
      <x:c r="Y8" s="12" t="n">
        <x:v>22608.1016074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141</x:v>
      </x:c>
      <x:c r="D9" s="81" t="n">
        <x:v>2948513.8</x:v>
      </x:c>
      <x:c r="E9" s="81" t="n">
        <x:v>1283924.43</x:v>
      </x:c>
      <x:c r="F9" s="116" t="n">
        <x:v>1840378.86817825</x:v>
      </x:c>
      <x:c r="G9" s="81" t="n">
        <x:v>899242.61</x:v>
      </x:c>
      <x:c r="H9" s="81" t="n">
        <x:v>230172.68</x:v>
      </x:c>
      <x:c r="I9" s="117">
        <x:f>SUM(D9:H9)</x:f>
      </x:c>
      <x:c r="J9" s="81" t="n">
        <x:v>4410898.87</x:v>
      </x:c>
      <x:c r="K9" s="81" t="n">
        <x:v>0</x:v>
      </x:c>
      <x:c r="L9" s="81" t="n">
        <x:v>604277.43</x:v>
      </x:c>
      <x:c r="M9" s="81" t="n">
        <x:v>0</x:v>
      </x:c>
      <x:c r="N9" s="81" t="n">
        <x:v>344224.1</x:v>
      </x:c>
      <x:c r="O9" s="81" t="n">
        <x:v>546511.59</x:v>
      </x:c>
      <x:c r="P9" s="81" t="n">
        <x:v>1296320.4</x:v>
      </x:c>
      <x:c r="Q9" s="117">
        <x:f>SUM(J9:P9)</x:f>
      </x:c>
      <x:c r="R9" s="81" t="n">
        <x:v>6540092.55</x:v>
      </x:c>
      <x:c r="S9" s="81" t="n">
        <x:v>662139.84</x:v>
      </x:c>
      <x:c r="T9" s="59">
        <x:f>SUM('Part C'!$R9:$S9)</x:f>
      </x:c>
      <x:c r="U9" s="81" t="n">
        <x:v>14405.4901982379</x:v>
      </x:c>
      <x:c r="V9" s="81" t="n">
        <x:v>1458.45779735683</x:v>
      </x:c>
      <x:c r="W9" s="81" t="n">
        <x:v>2698291.1372549</x:v>
      </x:c>
      <x:c r="X9" s="81" t="n">
        <x:v>9900523.5272549</x:v>
      </x:c>
      <x:c r="Y9" s="12" t="n">
        <x:v>21807.3205446143</x:v>
      </x:c>
    </x:row>
    <x:row r="10" spans="1:25" s="6" customFormat="1">
      <x:c r="A10" s="184" t="s">
        <x:v>145</x:v>
      </x:c>
      <x:c r="B10" s="184" t="s">
        <x:v>146</x:v>
      </x:c>
      <x:c r="C10" s="184" t="s">
        <x:v>147</x:v>
      </x:c>
      <x:c r="D10" s="81" t="n">
        <x:v>2181916.37</x:v>
      </x:c>
      <x:c r="E10" s="81" t="n">
        <x:v>692324.42</x:v>
      </x:c>
      <x:c r="F10" s="116" t="n">
        <x:v>1249797.80554812</x:v>
      </x:c>
      <x:c r="G10" s="81" t="n">
        <x:v>574406.07</x:v>
      </x:c>
      <x:c r="H10" s="81" t="n">
        <x:v>135621.45</x:v>
      </x:c>
      <x:c r="I10" s="117">
        <x:f>SUM(D10:H10)</x:f>
      </x:c>
      <x:c r="J10" s="81" t="n">
        <x:v>2988836.63</x:v>
      </x:c>
      <x:c r="K10" s="81" t="n">
        <x:v>0</x:v>
      </x:c>
      <x:c r="L10" s="81" t="n">
        <x:v>688113.62</x:v>
      </x:c>
      <x:c r="M10" s="81" t="n">
        <x:v>0</x:v>
      </x:c>
      <x:c r="N10" s="81" t="n">
        <x:v>232076.8</x:v>
      </x:c>
      <x:c r="O10" s="81" t="n">
        <x:v>356635.76</x:v>
      </x:c>
      <x:c r="P10" s="81" t="n">
        <x:v>568403.3</x:v>
      </x:c>
      <x:c r="Q10" s="117">
        <x:f>SUM(J10:P10)</x:f>
      </x:c>
      <x:c r="R10" s="81" t="n">
        <x:v>4213786.26</x:v>
      </x:c>
      <x:c r="S10" s="81" t="n">
        <x:v>620279.85</x:v>
      </x:c>
      <x:c r="T10" s="59">
        <x:f>SUM('Part C'!$R10:$S10)</x:f>
      </x:c>
      <x:c r="U10" s="81" t="n">
        <x:v>14530.2974482759</x:v>
      </x:c>
      <x:c r="V10" s="81" t="n">
        <x:v>2138.89603448276</x:v>
      </x:c>
      <x:c r="W10" s="81" t="n">
        <x:v>1723578.03921569</x:v>
      </x:c>
      <x:c r="X10" s="81" t="n">
        <x:v>6557644.14921569</x:v>
      </x:c>
      <x:c r="Y10" s="12" t="n">
        <x:v>22612.5660317782</x:v>
      </x:c>
    </x:row>
    <x:row r="11" spans="1:25" s="3" customFormat="1" ht="15" customHeight="1">
      <x:c r="A11" s="4" t="s">
        <x:v>151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187</x:v>
      </x:c>
      <x:c r="G6" s="144" t="s"/>
      <x:c r="H6" s="144" t="s"/>
      <x:c r="I6" s="144" t="s"/>
      <x:c r="J6" s="135" t="s"/>
      <x:c r="K6" s="134" t="s">
        <x:v>188</x:v>
      </x:c>
      <x:c r="L6" s="144" t="s"/>
      <x:c r="M6" s="144" t="s"/>
      <x:c r="N6" s="135" t="s"/>
      <x:c r="O6" s="65" t="s"/>
      <x:c r="P6" s="134" t="s">
        <x:v>189</x:v>
      </x:c>
      <x:c r="Q6" s="144" t="s"/>
      <x:c r="R6" s="144" t="s"/>
      <x:c r="S6" s="144" t="s"/>
      <x:c r="T6" s="144" t="s"/>
      <x:c r="U6" s="144" t="s"/>
      <x:c r="V6" s="135" t="s"/>
      <x:c r="W6" s="67" t="s">
        <x:v>190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191</x:v>
      </x:c>
      <x:c r="E7" s="75" t="s">
        <x:v>192</x:v>
      </x:c>
      <x:c r="F7" s="75" t="s">
        <x:v>193</x:v>
      </x:c>
      <x:c r="G7" s="100" t="s">
        <x:v>194</x:v>
      </x:c>
      <x:c r="H7" s="100" t="s">
        <x:v>195</x:v>
      </x:c>
      <x:c r="I7" s="100" t="s">
        <x:v>196</x:v>
      </x:c>
      <x:c r="J7" s="113" t="s">
        <x:v>197</x:v>
      </x:c>
      <x:c r="K7" s="75" t="s">
        <x:v>198</x:v>
      </x:c>
      <x:c r="L7" s="100" t="s">
        <x:v>199</x:v>
      </x:c>
      <x:c r="M7" s="100" t="s">
        <x:v>200</x:v>
      </x:c>
      <x:c r="N7" s="75" t="s">
        <x:v>201</x:v>
      </x:c>
      <x:c r="O7" s="113" t="s">
        <x:v>202</x:v>
      </x:c>
      <x:c r="P7" s="75" t="s">
        <x:v>203</x:v>
      </x:c>
      <x:c r="Q7" s="100" t="s">
        <x:v>204</x:v>
      </x:c>
      <x:c r="R7" s="100" t="s">
        <x:v>205</x:v>
      </x:c>
      <x:c r="S7" s="100" t="s">
        <x:v>206</x:v>
      </x:c>
      <x:c r="T7" s="100" t="s">
        <x:v>207</x:v>
      </x:c>
      <x:c r="U7" s="100" t="s">
        <x:v>166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137</x:v>
      </x:c>
      <x:c r="E8" s="170" t="s">
        <x:v>137</x:v>
      </x:c>
      <x:c r="F8" s="119" t="n">
        <x:v>0</x:v>
      </x:c>
      <x:c r="G8" s="119" t="n">
        <x:v>40</x:v>
      </x:c>
      <x:c r="H8" s="119" t="n">
        <x:v>0</x:v>
      </x:c>
      <x:c r="I8" s="119" t="n">
        <x:v>0</x:v>
      </x:c>
      <x:c r="J8" s="120">
        <x:f>SUM(F8:I8)</x:f>
      </x:c>
      <x:c r="K8" s="81" t="n">
        <x:v>176390</x:v>
      </x:c>
      <x:c r="L8" s="81" t="n">
        <x:v>76264.33</x:v>
      </x:c>
      <x:c r="M8" s="81" t="n">
        <x:v>0</x:v>
      </x:c>
      <x:c r="N8" s="117">
        <x:f>SUM(K8:M8)</x:f>
      </x:c>
      <x:c r="O8" s="121" t="n">
        <x:v>0</x:v>
      </x:c>
      <x:c r="P8" s="81" t="n">
        <x:v>0</x:v>
      </x:c>
      <x:c r="Q8" s="81" t="n">
        <x:v>70000</x:v>
      </x:c>
      <x:c r="R8" s="81" t="n">
        <x:v>0</x:v>
      </x:c>
      <x:c r="S8" s="81" t="n">
        <x:v>0</x:v>
      </x:c>
      <x:c r="T8" s="81" t="n">
        <x:v>113928.78</x:v>
      </x:c>
      <x:c r="U8" s="81" t="n">
        <x:v>0</x:v>
      </x:c>
      <x:c r="V8" s="117">
        <x:f>SUM(P8:U8)</x:f>
      </x:c>
      <x:c r="W8" s="81" t="n">
        <x:v>0</x:v>
      </x:c>
      <x:c r="X8" s="81" t="n">
        <x:v>113928.78</x:v>
      </x:c>
      <x:c r="Y8" s="12" t="n">
        <x:v>70000</x:v>
      </x:c>
    </x:row>
    <x:row r="9" spans="1:25" s="3" customFormat="1" x14ac:dyDescent="0.3">
      <x:c r="A9" s="184" t="s">
        <x:v>139</x:v>
      </x:c>
      <x:c r="B9" s="184" t="s">
        <x:v>140</x:v>
      </x:c>
      <x:c r="C9" s="184" t="s">
        <x:v>141</x:v>
      </x:c>
      <x:c r="D9" s="185" t="s">
        <x:v>138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121975.26</x:v>
      </x:c>
      <x:c r="U9" s="81" t="n">
        <x:v>0</x:v>
      </x:c>
      <x:c r="V9" s="117">
        <x:f>SUM(P9:U9)</x:f>
      </x:c>
      <x:c r="W9" s="81" t="n">
        <x:v>0</x:v>
      </x:c>
      <x:c r="X9" s="81" t="n">
        <x:v>121975.26</x:v>
      </x:c>
      <x:c r="Y9" s="12" t="n">
        <x:v>0</x:v>
      </x:c>
    </x:row>
    <x:row r="10" spans="1:25" s="3" customFormat="1" x14ac:dyDescent="0.3">
      <x:c r="A10" s="184" t="s">
        <x:v>145</x:v>
      </x:c>
      <x:c r="B10" s="184" t="s">
        <x:v>146</x:v>
      </x:c>
      <x:c r="C10" s="184" t="s">
        <x:v>147</x:v>
      </x:c>
      <x:c r="D10" s="185" t="s">
        <x:v>138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0</x:v>
      </x:c>
      <x:c r="Q10" s="81" t="n">
        <x:v>0</x:v>
      </x:c>
      <x:c r="R10" s="81" t="n">
        <x:v>0</x:v>
      </x:c>
      <x:c r="S10" s="81" t="n">
        <x:v>0</x:v>
      </x:c>
      <x:c r="T10" s="81" t="n">
        <x:v>60943.96</x:v>
      </x:c>
      <x:c r="U10" s="81" t="n">
        <x:v>0</x:v>
      </x:c>
      <x:c r="V10" s="117">
        <x:f>SUM(P10:U10)</x:f>
      </x:c>
      <x:c r="W10" s="81" t="n">
        <x:v>0</x:v>
      </x:c>
      <x:c r="X10" s="81" t="n">
        <x:v>60943.96</x:v>
      </x:c>
      <x:c r="Y10" s="12" t="n">
        <x:v>0</x:v>
      </x:c>
    </x:row>
    <x:row r="11" spans="1:25" s="3" customFormat="1" ht="15" customHeight="1" x14ac:dyDescent="0.3">
      <x:c r="A11" s="4" t="s">
        <x:v>211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212</x:v>
      </x:c>
      <x:c r="G14" s="144" t="s"/>
      <x:c r="H14" s="144" t="s"/>
      <x:c r="I14" s="144" t="s"/>
      <x:c r="J14" s="135" t="s"/>
      <x:c r="K14" s="134" t="s">
        <x:v>213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214</x:v>
      </x:c>
      <x:c r="F15" s="97" t="s">
        <x:v>193</x:v>
      </x:c>
      <x:c r="G15" s="5" t="s">
        <x:v>194</x:v>
      </x:c>
      <x:c r="H15" s="5" t="s">
        <x:v>195</x:v>
      </x:c>
      <x:c r="I15" s="98" t="s">
        <x:v>196</x:v>
      </x:c>
      <x:c r="J15" s="11" t="s">
        <x:v>197</x:v>
      </x:c>
      <x:c r="K15" s="97" t="s">
        <x:v>198</x:v>
      </x:c>
      <x:c r="L15" s="5" t="s">
        <x:v>210</x:v>
      </x:c>
      <x:c r="M15" s="98" t="s">
        <x:v>215</x:v>
      </x:c>
      <x:c r="N15" s="61" t="s">
        <x:v>201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216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217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153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141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145</x:v>
      </x:c>
      <x:c r="B10" s="184" t="s">
        <x:v>146</x:v>
      </x:c>
      <x:c r="C10" s="184" t="s">
        <x:v>147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151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227</x:v>
      </x:c>
      <x:c r="C1" s="82" t="s">
        <x:v>228</x:v>
      </x:c>
    </x:row>
    <x:row r="2" spans="1:9" x14ac:dyDescent="0.3">
      <x:c r="A2" s="2" t="s">
        <x:v>134</x:v>
      </x:c>
      <x:c r="B2" s="83" t="s">
        <x:v>169</x:v>
      </x:c>
      <x:c r="C2" s="83" t="s">
        <x:v>137</x:v>
      </x:c>
    </x:row>
    <x:row r="3" spans="1:9" x14ac:dyDescent="0.3">
      <x:c r="A3" s="2" t="s">
        <x:v>229</x:v>
      </x:c>
      <x:c r="B3" s="83" t="s">
        <x:v>230</x:v>
      </x:c>
      <x:c r="C3" s="83" t="s">
        <x:v>138</x:v>
      </x:c>
      <x:c r="D3" s="2" t="s">
        <x:v>134</x:v>
      </x:c>
      <x:c r="F3" s="2" t="s">
        <x:v>169</x:v>
      </x:c>
      <x:c r="H3" s="2" t="n">
        <x:v>2021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135</x:v>
      </x:c>
      <x:c r="H4" s="2" t="n">
        <x:v>2022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148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148</x:v>
      </x:c>
      <x:c r="B6" s="83" t="s">
        <x:v>236</x:v>
      </x:c>
      <x:c r="C6" s="0" t="s"/>
      <x:c r="D6" s="0" t="s">
        <x:v>229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237</x:v>
      </x:c>
      <x:c r="B7" s="83" t="s">
        <x:v>6</x:v>
      </x:c>
      <x:c r="D7" s="2" t="s">
        <x:v>142</x:v>
      </x:c>
      <x:c r="F7" s="2" t="n">
        <x:v>3</x:v>
      </x:c>
      <x:c r="I7" s="2" t="n">
        <x:v>2019</x:v>
      </x:c>
    </x:row>
    <x:row r="8" spans="1:9" x14ac:dyDescent="0.3">
      <x:c r="A8" s="2" t="s">
        <x:v>238</x:v>
      </x:c>
      <x:c r="B8" s="83" t="n">
        <x:v>5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239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239</x:v>
      </x:c>
      <x:c r="F10" s="2" t="n">
        <x:v>6</x:v>
      </x:c>
      <x:c r="I10" s="2" t="n">
        <x:v>2022</x:v>
      </x:c>
    </x:row>
    <x:row r="11" spans="1:9" x14ac:dyDescent="0.3">
      <x:c r="A11" s="2" t="s">
        <x:v>142</x:v>
      </x:c>
      <x:c r="B11" s="83" t="n">
        <x:v>8</x:v>
      </x:c>
      <x:c r="D11" s="2" t="s">
        <x:v>237</x:v>
      </x:c>
      <x:c r="F11" s="2" t="n">
        <x:v>7</x:v>
      </x:c>
    </x:row>
    <x:row r="12" spans="1:9" x14ac:dyDescent="0.3">
      <x:c r="B12" s="83" t="n">
        <x:v>9</x:v>
      </x:c>
      <x:c r="D12" s="2" t="s">
        <x:v>238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238</x:v>
      </x:c>
      <x:c r="F17" s="2" t="s">
        <x:v>237</x:v>
      </x:c>
    </x:row>
    <x:row r="18" spans="1:9" x14ac:dyDescent="0.3">
      <x:c r="B18" s="83" t="s">
        <x:v>239</x:v>
      </x:c>
      <x:c r="F18" s="2" t="s">
        <x:v>238</x:v>
      </x:c>
    </x:row>
    <x:row r="19" spans="1:9">
      <x:c r="F19" s="2" t="s">
        <x:v>239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