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<x:sst xmlns:x="http://schemas.openxmlformats.org/spreadsheetml/2006/main" count="236" uniqueCount="236">
  <x:si>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</x:si>
  <x:si>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</x:si>
  <x:si>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Cheektowaga</x:t>
  </x:si>
  <x:si>
    <x:t>BEDS Code</x:t>
  </x:si>
  <x:si>
    <x:t>140701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</x:si>
  <x:si>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</x:si>
  <x:si>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</x:si>
  <x:si>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</x:si>
  <x:si>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</x:si>
  <x:si>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</x:si>
  <x:si>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Bart  Schuler</x:t>
  </x:si>
  <x:si>
    <x:t>Street Address Line 1</x:t>
  </x:si>
  <x:si>
    <x:t>3600 Union Rd.</x:t>
  </x:si>
  <x:si>
    <x:t>Title of Contact</x:t>
  </x:si>
  <x:si>
    <x:t>Business Administrator</x:t>
  </x:si>
  <x:si>
    <x:t>Street Address Line 2</x:t>
  </x:si>
  <x:si>
    <x:t/>
  </x:si>
  <x:si>
    <x:t>Email Address</x:t>
  </x:si>
  <x:si>
    <x:t>bschuler@CCSD-k12.net</x:t>
  </x:si>
  <x:si>
    <x:t>City</x:t>
  </x:si>
  <x:si>
    <x:t>Phone Number</x:t>
  </x:si>
  <x:si>
    <x:t>7166863611</x:t>
  </x:si>
  <x:si>
    <x:t>Zip Code</x:t>
  </x:si>
  <x:si>
    <x:t>14225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</x:si>
  <x:si>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</x:si>
  <x:si>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</x:si>
  <x:si>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</x:si>
  <x:si>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</x:si>
  <x:si>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</x:si>
  <x:si>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</x:si>
  <x:si>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</x:si>
  <x:si>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</x:si>
  <x:si>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</x:si>
  <x:si>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</x:si>
  <x:si>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</x:si>
  <x:si>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</x:si>
  <x:si>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</x:si>
  <x:si>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</x:si>
  <x:si>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</x:si>
  <x:si>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</x:si>
  <x:si>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</x:si>
  <x:si>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</x:si>
  <x:si>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</x:si>
  <x:si>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</x:si>
  <x:si>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</x:si>
  <x:si>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</x:si>
  <x:si>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</x:si>
  <x:si>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</x:si>
  <x:si>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</x:si>
  <x:si>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</x:si>
  <x:si>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</x:si>
  <x:si>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</x:si>
  <x:si>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</x:si>
  <x:si>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</x:si>
  <x:si>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</x:si>
  <x:si>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</x:si>
  <x:si>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</x:si>
  <x:si>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</x:si>
  <x:si>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</x:si>
  <x:si>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</x:si>
  <x:si>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</x:si>
  <x:si>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</x:si>
  <x:si>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</x:si>
  <x:si>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</x:si>
  <x:si>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</x:si>
  <x:si>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</x:si>
  <x:si>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</x:si>
  <x:si>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</x:si>
  <x:si>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</x:si>
  <x:si>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</x:si>
  <x:si>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</x:si>
  <x:si>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</x:si>
  <x:si>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</x:si>
  <x:si>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</x:si>
  <x:si>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</x:si>
  <x:si>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</x:si>
  <x:si>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</x:si>
  <x:si>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</x:si>
  <x:si>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</x:si>
  <x:si>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</x:si>
  <x:si>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</x:si>
  <x:si>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</x:si>
  <x:si>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</x:si>
  <x:si>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</x:si>
  <x:si>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</x:si>
  <x:si>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</x:si>
  <x:si>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</x:si>
  <x:si>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</x:si>
  <x:si>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</x:si>
  <x:si>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</x:si>
  <x:si>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</x:si>
  <x:si>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</x:si>
  <x:si>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</x:si>
  <x:si>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</x:si>
  <x:si>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</x:si>
  <x:si>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</x:si>
  <x:si>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</x:si>
  <x:si>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</x:si>
  <x:si>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</x:si>
  <x:si>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</x:si>
  <x:si>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</x:si>
  <x:si>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</x:si>
  <x:si>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</x:si>
  <x:si>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</x:si>
  <x:si>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</x:si>
  <x:si>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</x:si>
  <x:si>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</x:si>
  <x:si>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</x:si>
  <x:si>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</x:si>
  <x:si>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</x:si>
  <x:si>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</x:si>
  <x:si>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</x:si>
  <x:si>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</x:si>
  <x:si>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</x:si>
  <x:si>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</x:si>
  <x:si>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</x:si>
  <x:si>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</x:si>
  <x:si>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</x:si>
  <x:si>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</x:si>
  <x:si>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</x:si>
  <x:si>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</x:si>
  <x:si>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</x:si>
  <x:si>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</x:si>
  <x:si>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</x:si>
  <x:si>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</x:si>
  <x:si>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</x:si>
  <x:si>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</x:si>
  <x:si>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</x:si>
  <x:si>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</x:si>
  <x:si>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</x:si>
  <x:si>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140701060004</x:t>
  </x:si>
  <x:si>
    <x:t>UNION EAST ELEMENTARY SCHOOL</x:t>
  </x:si>
  <x:si>
    <x:t>Elementary School</x:t>
  </x:si>
  <x:si>
    <x:t>Pre-K</x:t>
  </x:si>
  <x:si>
    <x:t>4</x:t>
  </x:si>
  <x:si>
    <x:t>Yes</x:t>
  </x:si>
  <x:si>
    <x:t>No</x:t>
  </x:si>
  <x:si>
    <x:t>140701060006</x:t>
  </x:si>
  <x:si>
    <x:t>CHEEKTOWAGA HIGH SCHOOL</x:t>
  </x:si>
  <x:si>
    <x:t>Junior-Senior High School</x:t>
  </x:si>
  <x:si>
    <x:t>9</x:t>
  </x:si>
  <x:si>
    <x:t>12</x:t>
  </x:si>
  <x:si>
    <x:t>140701060007</x:t>
  </x:si>
  <x:si>
    <x:t>CHEEKTOWAGA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</x:si>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</x:sst>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51388989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2004445</x:v>
      </x:c>
      <x:c r="E15" s="10" t="n">
        <x:v>5745171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205009</x:v>
      </x:c>
      <x:c r="E16" s="10" t="n">
        <x:v>1117585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181884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2910750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205009</x:v>
      </x:c>
      <x:c r="E24" s="10" t="n">
        <x:v>1117585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6098921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33772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1714230</x:v>
      </x:c>
      <x:c r="E33" s="10" t="n">
        <x:v>0</x:v>
      </x:c>
      <x:c r="F33" s="7" t="n">
        <x:v>136</x:v>
      </x:c>
      <x:c r="G33" s="132" t="n">
        <x:v>12604.6323529412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285000</x:v>
      </x:c>
      <x:c r="E35" s="10" t="n">
        <x:v>0</x:v>
      </x:c>
      <x:c r="F35" s="7" t="n">
        <x:v>5</x:v>
      </x:c>
      <x:c r="G35" s="132" t="n">
        <x:v>57000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265765</x:v>
      </x:c>
      <x:c r="E36" s="10" t="n">
        <x:v>0</x:v>
      </x:c>
      <x:c r="F36" s="7" t="n">
        <x:v>36</x:v>
      </x:c>
      <x:c r="G36" s="132" t="n">
        <x:v>7382.36111111111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762311</x:v>
      </x:c>
      <x:c r="E37" s="10" t="n">
        <x:v>0</x:v>
      </x:c>
      <x:c r="F37" s="7" t="n">
        <x:v>18</x:v>
      </x:c>
      <x:c r="G37" s="132" t="n">
        <x:v>42350.6111111111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1479828</x:v>
      </x:c>
      <x:c r="E38" s="10" t="n">
        <x:v>0</x:v>
      </x:c>
      <x:c r="F38" s="7" t="n">
        <x:v>31</x:v>
      </x:c>
      <x:c r="G38" s="132" t="n">
        <x:v>47736.3870967742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227051</x:v>
      </x:c>
      <x:c r="E41" s="10" t="n">
        <x:v>0</x:v>
      </x:c>
      <x:c r="F41" s="7" t="n">
        <x:v>22</x:v>
      </x:c>
      <x:c r="G41" s="132" t="n">
        <x:v>10320.5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90000</x:v>
      </x:c>
      <x:c r="E42" s="10" t="n">
        <x:v>0</x:v>
      </x:c>
      <x:c r="F42" s="7" t="n">
        <x:v>1</x:v>
      </x:c>
      <x:c r="G42" s="132" t="n">
        <x:v>90000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2149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144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36320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1082974</x:v>
      </x:c>
      <x:c r="E63" s="10" t="n">
        <x:v>0</x:v>
      </x:c>
      <x:c r="F63" s="84" t="n">
        <x:v>6.5</x:v>
      </x:c>
      <x:c r="G63" s="132" t="n">
        <x:v>166611.384615385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2312519</x:v>
      </x:c>
      <x:c r="E64" s="10" t="n">
        <x:v>0</x:v>
      </x:c>
      <x:c r="F64" s="84" t="n">
        <x:v>50.2</x:v>
      </x:c>
      <x:c r="G64" s="132" t="n">
        <x:v>46066.1155378486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1802083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819924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391212</x:v>
      </x:c>
      <x:c r="E72" s="10" t="n">
        <x:v>62023</x:v>
      </x:c>
      <x:c r="F72" s="84" t="n">
        <x:v>1</x:v>
      </x:c>
      <x:c r="G72" s="132" t="n">
        <x:v>453235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81640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44375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76942</x:v>
      </x:c>
      <x:c r="E78" s="10" t="n">
        <x:v>5573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11028778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25455313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130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859</x:v>
      </x:c>
      <x:c r="L8" s="107" t="n">
        <x:v>144</x:v>
      </x:c>
      <x:c r="M8" s="107" t="n">
        <x:v>0</x:v>
      </x:c>
      <x:c r="N8" s="107" t="n">
        <x:v>570</x:v>
      </x:c>
      <x:c r="O8" s="107" t="n">
        <x:v>38</x:v>
      </x:c>
      <x:c r="P8" s="107" t="n">
        <x:v>134</x:v>
      </x:c>
      <x:c r="Q8" s="108" t="n">
        <x:v>11</x:v>
      </x:c>
      <x:c r="R8" s="108" t="n">
        <x:v>62</x:v>
      </x:c>
      <x:c r="S8" s="108" t="n">
        <x:v>24</x:v>
      </x:c>
      <x:c r="T8" s="108" t="n">
        <x:v>2</x:v>
      </x:c>
      <x:c r="U8" s="108" t="n">
        <x:v>9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137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690</x:v>
      </x:c>
      <x:c r="L9" s="107" t="n">
        <x:v>0</x:v>
      </x:c>
      <x:c r="M9" s="107" t="n">
        <x:v>0</x:v>
      </x:c>
      <x:c r="N9" s="107" t="n">
        <x:v>374</x:v>
      </x:c>
      <x:c r="O9" s="107" t="n">
        <x:v>38</x:v>
      </x:c>
      <x:c r="P9" s="107" t="n">
        <x:v>111</x:v>
      </x:c>
      <x:c r="Q9" s="108" t="n">
        <x:v>7</x:v>
      </x:c>
      <x:c r="R9" s="108" t="n">
        <x:v>55</x:v>
      </x:c>
      <x:c r="S9" s="108" t="n">
        <x:v>10</x:v>
      </x:c>
      <x:c r="T9" s="108" t="n">
        <x:v>4</x:v>
      </x:c>
      <x:c r="U9" s="108" t="n">
        <x:v>8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142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600</x:v>
      </x:c>
      <x:c r="L10" s="107" t="n">
        <x:v>0</x:v>
      </x:c>
      <x:c r="M10" s="107" t="n">
        <x:v>0</x:v>
      </x:c>
      <x:c r="N10" s="107" t="n">
        <x:v>413</x:v>
      </x:c>
      <x:c r="O10" s="107" t="n">
        <x:v>38</x:v>
      </x:c>
      <x:c r="P10" s="107" t="n">
        <x:v>84</x:v>
      </x:c>
      <x:c r="Q10" s="108" t="n">
        <x:v>8</x:v>
      </x:c>
      <x:c r="R10" s="108" t="n">
        <x:v>49</x:v>
      </x:c>
      <x:c r="S10" s="108" t="n">
        <x:v>10</x:v>
      </x:c>
      <x:c r="T10" s="108" t="n">
        <x:v>2</x:v>
      </x:c>
      <x:c r="U10" s="108" t="n">
        <x:v>6</x:v>
      </x:c>
      <x:c r="V10" s="108" t="n">
        <x:v>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133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130</x:v>
      </x:c>
      <x:c r="D8" s="81" t="n">
        <x:v>6701878</x:v>
      </x:c>
      <x:c r="E8" s="81" t="n">
        <x:v>1340780</x:v>
      </x:c>
      <x:c r="F8" s="116" t="n">
        <x:v>3484564.87696398</x:v>
      </x:c>
      <x:c r="G8" s="81" t="n">
        <x:v>808545</x:v>
      </x:c>
      <x:c r="H8" s="81" t="n">
        <x:v>1055639</x:v>
      </x:c>
      <x:c r="I8" s="117">
        <x:f>SUM(D8:H8)</x:f>
      </x:c>
      <x:c r="J8" s="81" t="n">
        <x:v>8399160</x:v>
      </x:c>
      <x:c r="K8" s="81" t="n">
        <x:v>988355</x:v>
      </x:c>
      <x:c r="L8" s="81" t="n">
        <x:v>2163858</x:v>
      </x:c>
      <x:c r="M8" s="81" t="n">
        <x:v>0</x:v>
      </x:c>
      <x:c r="N8" s="81" t="n">
        <x:v>538204</x:v>
      </x:c>
      <x:c r="O8" s="81" t="n">
        <x:v>796996</x:v>
      </x:c>
      <x:c r="P8" s="81" t="n">
        <x:v>504833</x:v>
      </x:c>
      <x:c r="Q8" s="117">
        <x:f>SUM(J8:P8)</x:f>
      </x:c>
      <x:c r="R8" s="81" t="n">
        <x:v>11347479</x:v>
      </x:c>
      <x:c r="S8" s="81" t="n">
        <x:v>2043927</x:v>
      </x:c>
      <x:c r="T8" s="59">
        <x:f>SUM('Part C'!$R8:$S8)</x:f>
      </x:c>
      <x:c r="U8" s="81" t="n">
        <x:v>11313.5383848455</x:v>
      </x:c>
      <x:c r="V8" s="81" t="n">
        <x:v>2037.81355932203</x:v>
      </x:c>
      <x:c r="W8" s="81" t="n">
        <x:v>2937519.30004361</x:v>
      </x:c>
      <x:c r="X8" s="81" t="n">
        <x:v>16328925.3000436</x:v>
      </x:c>
      <x:c r="Y8" s="12" t="n">
        <x:v>16280.0850449089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137</x:v>
      </x:c>
      <x:c r="D9" s="81" t="n">
        <x:v>6017815</x:v>
      </x:c>
      <x:c r="E9" s="81" t="n">
        <x:v>2382684</x:v>
      </x:c>
      <x:c r="F9" s="116" t="n">
        <x:v>3639603.19640236</x:v>
      </x:c>
      <x:c r="G9" s="81" t="n">
        <x:v>658488</x:v>
      </x:c>
      <x:c r="H9" s="81" t="n">
        <x:v>1114832</x:v>
      </x:c>
      <x:c r="I9" s="117">
        <x:f>SUM(D9:H9)</x:f>
      </x:c>
      <x:c r="J9" s="81" t="n">
        <x:v>8884986</x:v>
      </x:c>
      <x:c r="K9" s="81" t="n">
        <x:v>0</x:v>
      </x:c>
      <x:c r="L9" s="81" t="n">
        <x:v>1480644</x:v>
      </x:c>
      <x:c r="M9" s="81" t="n">
        <x:v>0</x:v>
      </x:c>
      <x:c r="N9" s="81" t="n">
        <x:v>1083863</x:v>
      </x:c>
      <x:c r="O9" s="81" t="n">
        <x:v>813038</x:v>
      </x:c>
      <x:c r="P9" s="81" t="n">
        <x:v>1550890</x:v>
      </x:c>
      <x:c r="Q9" s="117">
        <x:f>SUM(J9:P9)</x:f>
      </x:c>
      <x:c r="R9" s="81" t="n">
        <x:v>11769493</x:v>
      </x:c>
      <x:c r="S9" s="81" t="n">
        <x:v>2043928</x:v>
      </x:c>
      <x:c r="T9" s="59">
        <x:f>SUM('Part C'!$R9:$S9)</x:f>
      </x:c>
      <x:c r="U9" s="81" t="n">
        <x:v>17057.2362318841</x:v>
      </x:c>
      <x:c r="V9" s="81" t="n">
        <x:v>2962.21449275362</x:v>
      </x:c>
      <x:c r="W9" s="81" t="n">
        <x:v>2020825.83951156</x:v>
      </x:c>
      <x:c r="X9" s="81" t="n">
        <x:v>15834246.8395116</x:v>
      </x:c>
      <x:c r="Y9" s="12" t="n">
        <x:v>22948.1838253791</x:v>
      </x:c>
    </x:row>
    <x:row r="10" spans="1:25" s="6" customFormat="1">
      <x:c r="A10" s="184" t="s">
        <x:v>142</x:v>
      </x:c>
      <x:c r="B10" s="184" t="s">
        <x:v>143</x:v>
      </x:c>
      <x:c r="C10" s="184" t="s">
        <x:v>142</x:v>
      </x:c>
      <x:c r="D10" s="81" t="n">
        <x:v>5676684</x:v>
      </x:c>
      <x:c r="E10" s="81" t="n">
        <x:v>1174622</x:v>
      </x:c>
      <x:c r="F10" s="116" t="n">
        <x:v>2968399.28403428</x:v>
      </x:c>
      <x:c r="G10" s="81" t="n">
        <x:v>572598</x:v>
      </x:c>
      <x:c r="H10" s="81" t="n">
        <x:v>776376</x:v>
      </x:c>
      <x:c r="I10" s="117">
        <x:f>SUM(D10:H10)</x:f>
      </x:c>
      <x:c r="J10" s="81" t="n">
        <x:v>8004754</x:v>
      </x:c>
      <x:c r="K10" s="81" t="n">
        <x:v>0</x:v>
      </x:c>
      <x:c r="L10" s="81" t="n">
        <x:v>1523987</x:v>
      </x:c>
      <x:c r="M10" s="81" t="n">
        <x:v>0</x:v>
      </x:c>
      <x:c r="N10" s="81" t="n">
        <x:v>525126</x:v>
      </x:c>
      <x:c r="O10" s="81" t="n">
        <x:v>543014</x:v>
      </x:c>
      <x:c r="P10" s="81" t="n">
        <x:v>571800</x:v>
      </x:c>
      <x:c r="Q10" s="117">
        <x:f>SUM(J10:P10)</x:f>
      </x:c>
      <x:c r="R10" s="81" t="n">
        <x:v>9578961</x:v>
      </x:c>
      <x:c r="S10" s="81" t="n">
        <x:v>1589720</x:v>
      </x:c>
      <x:c r="T10" s="59">
        <x:f>SUM('Part C'!$R10:$S10)</x:f>
      </x:c>
      <x:c r="U10" s="81" t="n">
        <x:v>15964.935</x:v>
      </x:c>
      <x:c r="V10" s="81" t="n">
        <x:v>2649.53333333333</x:v>
      </x:c>
      <x:c r="W10" s="81" t="n">
        <x:v>1757239.86044483</x:v>
      </x:c>
      <x:c r="X10" s="81" t="n">
        <x:v>12925920.8604448</x:v>
      </x:c>
      <x:c r="Y10" s="12" t="n">
        <x:v>21543.2014340747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130</x:v>
      </x:c>
      <x:c r="D8" s="185" t="s">
        <x:v>135</x:v>
      </x:c>
      <x:c r="E8" s="170" t="s">
        <x:v>136</x:v>
      </x:c>
      <x:c r="F8" s="119" t="n">
        <x:v>144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988355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137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142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1</x:v>
      </x:c>
      <x:c r="F16" s="7" t="n">
        <x:v>18</x:v>
      </x:c>
      <x:c r="G16" s="7" t="n">
        <x:v>0</x:v>
      </x:c>
      <x:c r="H16" s="7" t="n">
        <x:v>18</x:v>
      </x:c>
      <x:c r="I16" s="7" t="n">
        <x:v>0</x:v>
      </x:c>
      <x:c r="J16" s="17">
        <x:f>SUM(F16:I16)</x:f>
      </x:c>
      <x:c r="K16" s="81" t="n">
        <x:v>265765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130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137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142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224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228</x:v>
      </x:c>
      <x:c r="H4" s="2" t="n">
        <x:v>2022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144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231</x:v>
      </x:c>
      <x:c r="C6" s="0" t="s"/>
      <x:c r="D6" s="0" t="s">
        <x:v>139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232</x:v>
      </x:c>
      <x:c r="B7" s="83" t="s">
        <x:v>6</x:v>
      </x:c>
      <x:c r="D7" s="2" t="s">
        <x:v>233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233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234</x:v>
      </x:c>
      <x:c r="F17" s="2" t="s">
        <x:v>232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