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<x:sst xmlns:x="http://schemas.openxmlformats.org/spreadsheetml/2006/main" count="232" uniqueCount="232">
  <x:si>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</x:si>
  <x:si>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</x:si>
  <x:si>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Chateaugay</x:t>
  </x:si>
  <x:si>
    <x:t>BEDS Code</x:t>
  </x:si>
  <x:si>
    <x:t>160801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</x:si>
  <x:si>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</x:si>
  <x:si>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</x:si>
  <x:si>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</x:si>
  <x:si>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</x:si>
  <x:si>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</x:si>
  <x:si>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Loretta Fowler</x:t>
  </x:si>
  <x:si>
    <x:t>Street Address Line 1</x:t>
  </x:si>
  <x:si>
    <x:t>PO BOX 904</x:t>
  </x:si>
  <x:si>
    <x:t>Title of Contact</x:t>
  </x:si>
  <x:si>
    <x:t>Superintendent</x:t>
  </x:si>
  <x:si>
    <x:t>Street Address Line 2</x:t>
  </x:si>
  <x:si>
    <x:t/>
  </x:si>
  <x:si>
    <x:t>Email Address</x:t>
  </x:si>
  <x:si>
    <x:t>l.fowler@chateaugaycsd.org</x:t>
  </x:si>
  <x:si>
    <x:t>City</x:t>
  </x:si>
  <x:si>
    <x:t>Phone Number</x:t>
  </x:si>
  <x:si>
    <x:t>5184976611</x:t>
  </x:si>
  <x:si>
    <x:t>Zip Code</x:t>
  </x:si>
  <x:si>
    <x:t>12920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</x:si>
  <x:si>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</x:si>
  <x:si>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</x:si>
  <x:si>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</x:si>
  <x:si>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</x:si>
  <x:si>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</x:si>
  <x:si>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</x:si>
  <x:si>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</x:si>
  <x:si>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</x:si>
  <x:si>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</x:si>
  <x:si>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</x:si>
  <x:si>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</x:si>
  <x:si>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</x:si>
  <x:si>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</x:si>
  <x:si>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</x:si>
  <x:si>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</x:si>
  <x:si>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</x:si>
  <x:si>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</x:si>
  <x:si>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</x:si>
  <x:si>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</x:si>
  <x:si>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</x:si>
  <x:si>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</x:si>
  <x:si>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</x:si>
  <x:si>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</x:si>
  <x:si>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</x:si>
  <x:si>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</x:si>
  <x:si>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</x:si>
  <x:si>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</x:si>
  <x:si>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</x:si>
  <x:si>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</x:si>
  <x:si>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</x:si>
  <x:si>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</x:si>
  <x:si>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</x:si>
  <x:si>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</x:si>
  <x:si>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</x:si>
  <x:si>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</x:si>
  <x:si>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</x:si>
  <x:si>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</x:si>
  <x:si>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</x:si>
  <x:si>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</x:si>
  <x:si>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</x:si>
  <x:si>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</x:si>
  <x:si>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</x:si>
  <x:si>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</x:si>
  <x:si>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</x:si>
  <x:si>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</x:si>
  <x:si>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</x:si>
  <x:si>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</x:si>
  <x:si>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</x:si>
  <x:si>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</x:si>
  <x:si>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</x:si>
  <x:si>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</x:si>
  <x:si>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</x:si>
  <x:si>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</x:si>
  <x:si>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</x:si>
  <x:si>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</x:si>
  <x:si>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</x:si>
  <x:si>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</x:si>
  <x:si>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</x:si>
  <x:si>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</x:si>
  <x:si>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</x:si>
  <x:si>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</x:si>
  <x:si>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</x:si>
  <x:si>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</x:si>
  <x:si>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</x:si>
  <x:si>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</x:si>
  <x:si>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</x:si>
  <x:si>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</x:si>
  <x:si>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</x:si>
  <x:si>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</x:si>
  <x:si>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</x:si>
  <x:si>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</x:si>
  <x:si>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</x:si>
  <x:si>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</x:si>
  <x:si>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</x:si>
  <x:si>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</x:si>
  <x:si>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</x:si>
  <x:si>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</x:si>
  <x:si>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</x:si>
  <x:si>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</x:si>
  <x:si>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</x:si>
  <x:si>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</x:si>
  <x:si>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</x:si>
  <x:si>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</x:si>
  <x:si>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</x:si>
  <x:si>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</x:si>
  <x:si>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</x:si>
  <x:si>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</x:si>
  <x:si>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</x:si>
  <x:si>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</x:si>
  <x:si>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</x:si>
  <x:si>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</x:si>
  <x:si>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</x:si>
  <x:si>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</x:si>
  <x:si>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</x:si>
  <x:si>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</x:si>
  <x:si>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</x:si>
  <x:si>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</x:si>
  <x:si>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</x:si>
  <x:si>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</x:si>
  <x:si>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</x:si>
  <x:si>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</x:si>
  <x:si>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</x:si>
  <x:si>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</x:si>
  <x:si>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</x:si>
  <x:si>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</x:si>
  <x:si>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</x:si>
  <x:si>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160801040001</x:t>
  </x:si>
  <x:si>
    <x:t>CHATEAUGAY ELEMENTARY SCHOOL</x:t>
  </x:si>
  <x:si>
    <x:t>Elementary School</x:t>
  </x:si>
  <x:si>
    <x:t>K</x:t>
  </x:si>
  <x:si>
    <x:t>6</x:t>
  </x:si>
  <x:si>
    <x:t>Yes</x:t>
  </x:si>
  <x:si>
    <x:t>No</x:t>
  </x:si>
  <x:si>
    <x:t>160801040002</x:t>
  </x:si>
  <x:si>
    <x:t>CHATEAUGAY HIGH SCHOOL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</x:si>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</x:sst>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13725302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688766</x:v>
      </x:c>
      <x:c r="E15" s="10" t="n">
        <x:v>1287036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15657</x:v>
      </x:c>
      <x:c r="E16" s="10" t="n">
        <x:v>266581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53501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1258843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15156</x:v>
      </x:c>
      <x:c r="E24" s="10" t="n">
        <x:v>266581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67792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565811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201043</x:v>
      </x:c>
      <x:c r="E28" s="10" t="n">
        <x:v>34743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70000</x:v>
      </x:c>
      <x:c r="E35" s="10" t="n">
        <x:v>0</x:v>
      </x:c>
      <x:c r="F35" s="7" t="n">
        <x:v>1</x:v>
      </x:c>
      <x:c r="G35" s="132" t="n">
        <x:v>70000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817641</x:v>
      </x:c>
      <x:c r="E37" s="10" t="n">
        <x:v>0</x:v>
      </x:c>
      <x:c r="F37" s="7" t="n">
        <x:v>6</x:v>
      </x:c>
      <x:c r="G37" s="132" t="n">
        <x:v>136273.5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2051</x:v>
      </x:c>
      <x:c r="F44" s="7" t="n">
        <x:v>1</x:v>
      </x:c>
      <x:c r="G44" s="132" t="n">
        <x:v>2051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471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13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11550</x:v>
      </x:c>
      <x:c r="E62" s="10" t="n">
        <x:v>0</x:v>
      </x:c>
      <x:c r="F62" s="84" t="n">
        <x:v>0.2</x:v>
      </x:c>
      <x:c r="G62" s="132" t="n">
        <x:v>57750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503564</x:v>
      </x:c>
      <x:c r="E63" s="10" t="n">
        <x:v>0</x:v>
      </x:c>
      <x:c r="F63" s="84" t="n">
        <x:v>6.1</x:v>
      </x:c>
      <x:c r="G63" s="132" t="n">
        <x:v>82551.4754098361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925919</x:v>
      </x:c>
      <x:c r="E64" s="10" t="n">
        <x:v>0</x:v>
      </x:c>
      <x:c r="F64" s="84" t="n">
        <x:v>9</x:v>
      </x:c>
      <x:c r="G64" s="132" t="n">
        <x:v>102879.888888889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616643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370761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359421</x:v>
      </x:c>
      <x:c r="E72" s="10" t="n">
        <x:v>38600</x:v>
      </x:c>
      <x:c r="F72" s="84" t="n">
        <x:v>4</x:v>
      </x:c>
      <x:c r="G72" s="132" t="n">
        <x:v>99505.25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137298</x:v>
      </x:c>
      <x:c r="E78" s="10" t="n">
        <x:v>5381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826737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4199904.89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6581809.62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239</x:v>
      </x:c>
      <x:c r="L8" s="107" t="n">
        <x:v>38</x:v>
      </x:c>
      <x:c r="M8" s="107" t="n">
        <x:v>13</x:v>
      </x:c>
      <x:c r="N8" s="107" t="n">
        <x:v>50</x:v>
      </x:c>
      <x:c r="O8" s="107" t="n">
        <x:v>0</x:v>
      </x:c>
      <x:c r="P8" s="107" t="n">
        <x:v>73</x:v>
      </x:c>
      <x:c r="Q8" s="108" t="n">
        <x:v>5</x:v>
      </x:c>
      <x:c r="R8" s="108" t="n">
        <x:v>20.5</x:v>
      </x:c>
      <x:c r="S8" s="108" t="n">
        <x:v>12</x:v>
      </x:c>
      <x:c r="T8" s="108" t="n">
        <x:v>1</x:v>
      </x:c>
      <x:c r="U8" s="108" t="n">
        <x:v>7</x:v>
      </x:c>
      <x:c r="V8" s="108" t="n">
        <x:v>0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232</x:v>
      </x:c>
      <x:c r="L9" s="107" t="n">
        <x:v>0</x:v>
      </x:c>
      <x:c r="M9" s="107" t="n">
        <x:v>0</x:v>
      </x:c>
      <x:c r="N9" s="107" t="n">
        <x:v>50</x:v>
      </x:c>
      <x:c r="O9" s="107" t="n">
        <x:v>0</x:v>
      </x:c>
      <x:c r="P9" s="107" t="n">
        <x:v>73</x:v>
      </x:c>
      <x:c r="Q9" s="108" t="n">
        <x:v>2</x:v>
      </x:c>
      <x:c r="R9" s="108" t="n">
        <x:v>21</x:v>
      </x:c>
      <x:c r="S9" s="108" t="n">
        <x:v>5</x:v>
      </x:c>
      <x:c r="T9" s="108" t="n">
        <x:v>1</x:v>
      </x:c>
      <x:c r="U9" s="108" t="n">
        <x:v>2.5</x:v>
      </x:c>
      <x:c r="V9" s="108" t="n">
        <x:v>6.2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160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2296103</x:v>
      </x:c>
      <x:c r="E8" s="81" t="n">
        <x:v>441387</x:v>
      </x:c>
      <x:c r="F8" s="116" t="n">
        <x:v>1402959.65704279</x:v>
      </x:c>
      <x:c r="G8" s="81" t="n">
        <x:v>68077</x:v>
      </x:c>
      <x:c r="H8" s="81" t="n">
        <x:v>263438</x:v>
      </x:c>
      <x:c r="I8" s="117">
        <x:f>SUM(D8:H8)</x:f>
      </x:c>
      <x:c r="J8" s="81" t="n">
        <x:v>2305538</x:v>
      </x:c>
      <x:c r="K8" s="81" t="n">
        <x:v>278359</x:v>
      </x:c>
      <x:c r="L8" s="81" t="n">
        <x:v>1273222</x:v>
      </x:c>
      <x:c r="M8" s="81" t="n">
        <x:v>291534</x:v>
      </x:c>
      <x:c r="N8" s="81" t="n">
        <x:v>0</x:v>
      </x:c>
      <x:c r="O8" s="81" t="n">
        <x:v>104673</x:v>
      </x:c>
      <x:c r="P8" s="81" t="n">
        <x:v>218640</x:v>
      </x:c>
      <x:c r="Q8" s="117">
        <x:f>SUM(J8:P8)</x:f>
      </x:c>
      <x:c r="R8" s="81" t="n">
        <x:v>3981134</x:v>
      </x:c>
      <x:c r="S8" s="81" t="n">
        <x:v>490831</x:v>
      </x:c>
      <x:c r="T8" s="59">
        <x:f>SUM('Part C'!$R8:$S8)</x:f>
      </x:c>
      <x:c r="U8" s="81" t="n">
        <x:v>13728.0482758621</x:v>
      </x:c>
      <x:c r="V8" s="81" t="n">
        <x:v>1692.52068965517</x:v>
      </x:c>
      <x:c r="W8" s="81" t="n">
        <x:v>2108818.88888889</x:v>
      </x:c>
      <x:c r="X8" s="81" t="n">
        <x:v>6580783.88888889</x:v>
      </x:c>
      <x:c r="Y8" s="12" t="n">
        <x:v>22692.3582375479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1914658</x:v>
      </x:c>
      <x:c r="E9" s="81" t="n">
        <x:v>467750</x:v>
      </x:c>
      <x:c r="F9" s="116" t="n">
        <x:v>1220980.64672967</x:v>
      </x:c>
      <x:c r="G9" s="81" t="n">
        <x:v>517860</x:v>
      </x:c>
      <x:c r="H9" s="81" t="n">
        <x:v>241092</x:v>
      </x:c>
      <x:c r="I9" s="117">
        <x:f>SUM(D9:H9)</x:f>
      </x:c>
      <x:c r="J9" s="81" t="n">
        <x:v>3134885</x:v>
      </x:c>
      <x:c r="K9" s="81" t="n">
        <x:v>0</x:v>
      </x:c>
      <x:c r="L9" s="81" t="n">
        <x:v>486347</x:v>
      </x:c>
      <x:c r="M9" s="81" t="n">
        <x:v>0</x:v>
      </x:c>
      <x:c r="N9" s="81" t="n">
        <x:v>0</x:v>
      </x:c>
      <x:c r="O9" s="81" t="n">
        <x:v>104673</x:v>
      </x:c>
      <x:c r="P9" s="81" t="n">
        <x:v>636434</x:v>
      </x:c>
      <x:c r="Q9" s="117">
        <x:f>SUM(J9:P9)</x:f>
      </x:c>
      <x:c r="R9" s="81" t="n">
        <x:v>3714703</x:v>
      </x:c>
      <x:c r="S9" s="81" t="n">
        <x:v>647638</x:v>
      </x:c>
      <x:c r="T9" s="59">
        <x:f>SUM('Part C'!$R9:$S9)</x:f>
      </x:c>
      <x:c r="U9" s="81" t="n">
        <x:v>16011.650862069</x:v>
      </x:c>
      <x:c r="V9" s="81" t="n">
        <x:v>2791.54310344828</x:v>
      </x:c>
      <x:c r="W9" s="81" t="n">
        <x:v>1687055.11111111</x:v>
      </x:c>
      <x:c r="X9" s="81" t="n">
        <x:v>6049396.11111111</x:v>
      </x:c>
      <x:c r="Y9" s="12" t="n">
        <x:v>26074.9832375479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157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135</x:v>
      </x:c>
      <x:c r="F8" s="119" t="n">
        <x:v>20</x:v>
      </x:c>
      <x:c r="G8" s="119" t="n">
        <x:v>0</x:v>
      </x:c>
      <x:c r="H8" s="119" t="n">
        <x:v>18</x:v>
      </x:c>
      <x:c r="I8" s="119" t="n">
        <x:v>0</x:v>
      </x:c>
      <x:c r="J8" s="120">
        <x:f>SUM(F8:I8)</x:f>
      </x:c>
      <x:c r="K8" s="81" t="n">
        <x:v>184344</x:v>
      </x:c>
      <x:c r="L8" s="81" t="n">
        <x:v>94015</x:v>
      </x:c>
      <x:c r="M8" s="81" t="n">
        <x:v>0</x:v>
      </x:c>
      <x:c r="N8" s="117">
        <x:f>SUM(K8:M8)</x:f>
      </x:c>
      <x:c r="O8" s="121" t="n">
        <x:v>0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67792</x:v>
      </x:c>
      <x:c r="U8" s="81" t="n">
        <x:v>0</x:v>
      </x:c>
      <x:c r="V8" s="117">
        <x:f>SUM(P8:U8)</x:f>
      </x:c>
      <x:c r="W8" s="81" t="n">
        <x:v>0</x:v>
      </x:c>
      <x:c r="X8" s="81" t="n">
        <x:v>0</x:v>
      </x:c>
      <x:c r="Y8" s="12" t="n">
        <x:v>67792</x:v>
      </x:c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218</x:v>
      </x:c>
      <x:c r="C1" s="82" t="s">
        <x:v>219</x:v>
      </x:c>
    </x:row>
    <x:row r="2" spans="1:9" x14ac:dyDescent="0.3">
      <x:c r="A2" s="2" t="s">
        <x:v>132</x:v>
      </x:c>
      <x:c r="B2" s="83" t="s">
        <x:v>160</x:v>
      </x:c>
      <x:c r="C2" s="83" t="s">
        <x:v>135</x:v>
      </x:c>
    </x:row>
    <x:row r="3" spans="1:9" x14ac:dyDescent="0.3">
      <x:c r="A3" s="2" t="s">
        <x:v>139</x:v>
      </x:c>
      <x:c r="B3" s="83" t="s">
        <x:v>220</x:v>
      </x:c>
      <x:c r="C3" s="83" t="s">
        <x:v>136</x:v>
      </x:c>
      <x:c r="D3" s="2" t="s">
        <x:v>132</x:v>
      </x:c>
      <x:c r="F3" s="2" t="s">
        <x:v>160</x:v>
      </x:c>
      <x:c r="H3" s="2" t="n">
        <x:v>2021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133</x:v>
      </x:c>
      <x:c r="H4" s="2" t="n">
        <x:v>2022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227</x:v>
      </x:c>
      <x:c r="C6" s="0" t="s"/>
      <x:c r="D6" s="0" t="s">
        <x:v>139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228</x:v>
      </x:c>
      <x:c r="B7" s="83" t="s">
        <x:v>6</x:v>
      </x:c>
      <x:c r="D7" s="2" t="s">
        <x:v>229</x:v>
      </x:c>
      <x:c r="F7" s="2" t="n">
        <x:v>3</x:v>
      </x:c>
      <x:c r="I7" s="2" t="n">
        <x:v>2019</x:v>
      </x:c>
    </x:row>
    <x:row r="8" spans="1:9" x14ac:dyDescent="0.3">
      <x:c r="A8" s="2" t="s">
        <x:v>230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231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231</x:v>
      </x:c>
      <x:c r="F10" s="2" t="n">
        <x:v>6</x:v>
      </x:c>
      <x:c r="I10" s="2" t="n">
        <x:v>2022</x:v>
      </x:c>
    </x:row>
    <x:row r="11" spans="1:9" x14ac:dyDescent="0.3">
      <x:c r="A11" s="2" t="s">
        <x:v>229</x:v>
      </x:c>
      <x:c r="B11" s="83" t="n">
        <x:v>8</x:v>
      </x:c>
      <x:c r="D11" s="2" t="s">
        <x:v>228</x:v>
      </x:c>
      <x:c r="F11" s="2" t="n">
        <x:v>7</x:v>
      </x:c>
    </x:row>
    <x:row r="12" spans="1:9" x14ac:dyDescent="0.3">
      <x:c r="B12" s="83" t="n">
        <x:v>9</x:v>
      </x:c>
      <x:c r="D12" s="2" t="s">
        <x:v>230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230</x:v>
      </x:c>
      <x:c r="F17" s="2" t="s">
        <x:v>228</x:v>
      </x:c>
    </x:row>
    <x:row r="18" spans="1:9" x14ac:dyDescent="0.3">
      <x:c r="B18" s="83" t="s">
        <x:v>231</x:v>
      </x:c>
      <x:c r="F18" s="2" t="s">
        <x:v>230</x:v>
      </x:c>
    </x:row>
    <x:row r="19" spans="1:9">
      <x:c r="F19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