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<x:sst xmlns:x="http://schemas.openxmlformats.org/spreadsheetml/2006/main" count="233" uniqueCount="233">
  <x:si>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</x:si>
  <x:si>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</x:si>
  <x:si>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Cassadaga Valley</x:t>
  </x:si>
  <x:si>
    <x:t>BEDS Code</x:t>
  </x:si>
  <x:si>
    <x:t>060401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</x:si>
  <x:si>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</x:si>
  <x:si>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</x:si>
  <x:si>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</x:si>
  <x:si>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</x:si>
  <x:si>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</x:si>
  <x:si>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Joelle Woodward</x:t>
  </x:si>
  <x:si>
    <x:t>Street Address Line 1</x:t>
  </x:si>
  <x:si>
    <x:t>PO Box 540</x:t>
  </x:si>
  <x:si>
    <x:t>Title of Contact</x:t>
  </x:si>
  <x:si>
    <x:t>School Business Administrator</x:t>
  </x:si>
  <x:si>
    <x:t>Street Address Line 2</x:t>
  </x:si>
  <x:si>
    <x:t>5935 Route 60</x:t>
  </x:si>
  <x:si>
    <x:t>Email Address</x:t>
  </x:si>
  <x:si>
    <x:t>jwoodward@cvcougars.org</x:t>
  </x:si>
  <x:si>
    <x:t>City</x:t>
  </x:si>
  <x:si>
    <x:t>Sinclairville</x:t>
  </x:si>
  <x:si>
    <x:t>Phone Number</x:t>
  </x:si>
  <x:si>
    <x:t>7169625155</x:t>
  </x:si>
  <x:si>
    <x:t>Zip Code</x:t>
  </x:si>
  <x:si>
    <x:t>14782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</x:si>
  <x:si>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</x:si>
  <x:si>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</x:si>
  <x:si>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</x:si>
  <x:si>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</x:si>
  <x:si>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</x:si>
  <x:si>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</x:si>
  <x:si>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</x:si>
  <x:si>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</x:si>
  <x:si>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</x:si>
  <x:si>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</x:si>
  <x:si>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</x:si>
  <x:si>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</x:si>
  <x:si>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</x:si>
  <x:si>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</x:si>
  <x:si>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</x:si>
  <x:si>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</x:si>
  <x:si>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</x:si>
  <x:si>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</x:si>
  <x:si>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</x:si>
  <x:si>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</x:si>
  <x:si>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</x:si>
  <x:si>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</x:si>
  <x:si>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</x:si>
  <x:si>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</x:si>
  <x:si>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</x:si>
  <x:si>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</x:si>
  <x:si>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</x:si>
  <x:si>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</x:si>
  <x:si>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</x:si>
  <x:si>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</x:si>
  <x:si>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</x:si>
  <x:si>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</x:si>
  <x:si>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</x:si>
  <x:si>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</x:si>
  <x:si>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</x:si>
  <x:si>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</x:si>
  <x:si>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</x:si>
  <x:si>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</x:si>
  <x:si>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</x:si>
  <x:si>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</x:si>
  <x:si>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</x:si>
  <x:si>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</x:si>
  <x:si>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</x:si>
  <x:si>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</x:si>
  <x:si>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</x:si>
  <x:si>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</x:si>
  <x:si>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</x:si>
  <x:si>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</x:si>
  <x:si>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</x:si>
  <x:si>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</x:si>
  <x:si>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</x:si>
  <x:si>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</x:si>
  <x:si>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</x:si>
  <x:si>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</x:si>
  <x:si>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</x:si>
  <x:si>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</x:si>
  <x:si>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</x:si>
  <x:si>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</x:si>
  <x:si>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</x:si>
  <x:si>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</x:si>
  <x:si>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</x:si>
  <x:si>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</x:si>
  <x:si>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</x:si>
  <x:si>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</x:si>
  <x:si>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</x:si>
  <x:si>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</x:si>
  <x:si>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</x:si>
  <x:si>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</x:si>
  <x:si>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</x:si>
  <x:si>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</x:si>
  <x:si>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</x:si>
  <x:si>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</x:si>
  <x:si>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</x:si>
  <x:si>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</x:si>
  <x:si>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</x:si>
  <x:si>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</x:si>
  <x:si>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</x:si>
  <x:si>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</x:si>
  <x:si>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</x:si>
  <x:si>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</x:si>
  <x:si>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</x:si>
  <x:si>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</x:si>
  <x:si>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</x:si>
  <x:si>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</x:si>
  <x:si>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</x:si>
  <x:si>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</x:si>
  <x:si>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</x:si>
  <x:si>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</x:si>
  <x:si>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</x:si>
  <x:si>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</x:si>
  <x:si>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</x:si>
  <x:si>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</x:si>
  <x:si>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</x:si>
  <x:si>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</x:si>
  <x:si>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</x:si>
  <x:si>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</x:si>
  <x:si>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</x:si>
  <x:si>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</x:si>
  <x:si>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</x:si>
  <x:si>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</x:si>
  <x:si>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</x:si>
  <x:si>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</x:si>
  <x:si>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</x:si>
  <x:si>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</x:si>
  <x:si>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</x:si>
  <x:si>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</x:si>
  <x:si>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060401040003</x:t>
  </x:si>
  <x:si>
    <x:t>SINCLAIRVILLE ELEMENTARY SCHOOL</x:t>
  </x:si>
  <x:si>
    <x:t/>
  </x:si>
  <x:si>
    <x:t>Elementary School</x:t>
  </x:si>
  <x:si>
    <x:t>K</x:t>
  </x:si>
  <x:si>
    <x:t>5</x:t>
  </x:si>
  <x:si>
    <x:t>Yes</x:t>
  </x:si>
  <x:si>
    <x:t>No</x:t>
  </x:si>
  <x:si>
    <x:t>060401040006</x:t>
  </x:si>
  <x:si>
    <x:t>CASSADAGA VALLEY MIDDLE/HIGH SCHOOL</x:t>
  </x:si>
  <x:si>
    <x:t>Junior-Senior High School</x:t>
  </x:si>
  <x:si>
    <x:t>Pre-K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</x:si>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</x:sst>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25094593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270404</x:v>
      </x:c>
      <x:c r="E15" s="10" t="n">
        <x:v>2464439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11998</x:v>
      </x:c>
      <x:c r="E16" s="10" t="n">
        <x:v>724508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153349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2185299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11998</x:v>
      </x:c>
      <x:c r="E24" s="10" t="n">
        <x:v>724508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1449015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435660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40000</x:v>
      </x:c>
      <x:c r="E35" s="10" t="n">
        <x:v>0</x:v>
      </x:c>
      <x:c r="F35" s="7" t="n">
        <x:v>1</x:v>
      </x:c>
      <x:c r="G35" s="132" t="n">
        <x:v>40000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2501889</x:v>
      </x:c>
      <x:c r="E37" s="10" t="n">
        <x:v>0</x:v>
      </x:c>
      <x:c r="F37" s="7" t="n">
        <x:v>38</x:v>
      </x:c>
      <x:c r="G37" s="132" t="n">
        <x:v>65839.1842105263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46220</x:v>
      </x:c>
      <x:c r="E38" s="10" t="n">
        <x:v>0</x:v>
      </x:c>
      <x:c r="F38" s="7" t="n">
        <x:v>1</x:v>
      </x:c>
      <x:c r="G38" s="132" t="n">
        <x:v>46220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6820</x:v>
      </x:c>
      <x:c r="E43" s="10" t="n">
        <x:v>0</x:v>
      </x:c>
      <x:c r="F43" s="7" t="n">
        <x:v>26</x:v>
      </x:c>
      <x:c r="G43" s="132" t="n">
        <x:v>262.307692307692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8490</x:v>
      </x:c>
      <x:c r="F44" s="7" t="n">
        <x:v>6</x:v>
      </x:c>
      <x:c r="G44" s="132" t="n">
        <x:v>1415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777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50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12857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669886</x:v>
      </x:c>
      <x:c r="E63" s="10" t="n">
        <x:v>0</x:v>
      </x:c>
      <x:c r="F63" s="84" t="n">
        <x:v>6</x:v>
      </x:c>
      <x:c r="G63" s="132" t="n">
        <x:v>111647.666666667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1190022</x:v>
      </x:c>
      <x:c r="E64" s="10" t="n">
        <x:v>0</x:v>
      </x:c>
      <x:c r="F64" s="84" t="n">
        <x:v>16</x:v>
      </x:c>
      <x:c r="G64" s="132" t="n">
        <x:v>74376.375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576431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603732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180726</x:v>
      </x:c>
      <x:c r="E72" s="10" t="n">
        <x:v>0</x:v>
      </x:c>
      <x:c r="F72" s="84" t="n">
        <x:v>2</x:v>
      </x:c>
      <x:c r="G72" s="132" t="n">
        <x:v>90363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55165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62728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83250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847300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7095804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12172822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133</x:v>
      </x:c>
      <x:c r="I8" s="170" t="s">
        <x:v>138</x:v>
      </x:c>
      <x:c r="J8" s="106" t="n"/>
      <x:c r="K8" s="107" t="n">
        <x:v>369</x:v>
      </x:c>
      <x:c r="L8" s="107" t="n">
        <x:v>0</x:v>
      </x:c>
      <x:c r="M8" s="107" t="n">
        <x:v>0</x:v>
      </x:c>
      <x:c r="N8" s="107" t="n">
        <x:v>249</x:v>
      </x:c>
      <x:c r="O8" s="107" t="n">
        <x:v>3</x:v>
      </x:c>
      <x:c r="P8" s="107" t="n">
        <x:v>51</x:v>
      </x:c>
      <x:c r="Q8" s="108" t="n">
        <x:v>3</x:v>
      </x:c>
      <x:c r="R8" s="108" t="n">
        <x:v>31</x:v>
      </x:c>
      <x:c r="S8" s="108" t="n">
        <x:v>14</x:v>
      </x:c>
      <x:c r="T8" s="108" t="n">
        <x:v>2</x:v>
      </x:c>
      <x:c r="U8" s="108" t="n">
        <x:v>6.5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133</x:v>
      </x:c>
      <x:c r="D9" s="169" t="s">
        <x:v>141</x:v>
      </x:c>
      <x:c r="E9" s="170" t="s">
        <x:v>142</x:v>
      </x:c>
      <x:c r="F9" s="170" t="s">
        <x:v>143</x:v>
      </x:c>
      <x:c r="G9" s="170" t="s">
        <x:v>137</x:v>
      </x:c>
      <x:c r="H9" s="170" t="s">
        <x:v>133</x:v>
      </x:c>
      <x:c r="I9" s="170" t="s">
        <x:v>138</x:v>
      </x:c>
      <x:c r="J9" s="106" t="n"/>
      <x:c r="K9" s="107" t="n">
        <x:v>408</x:v>
      </x:c>
      <x:c r="L9" s="107" t="n">
        <x:v>50</x:v>
      </x:c>
      <x:c r="M9" s="107" t="n">
        <x:v>0</x:v>
      </x:c>
      <x:c r="N9" s="107" t="n">
        <x:v>208</x:v>
      </x:c>
      <x:c r="O9" s="107" t="n">
        <x:v>0</x:v>
      </x:c>
      <x:c r="P9" s="107" t="n">
        <x:v>65</x:v>
      </x:c>
      <x:c r="Q9" s="108" t="n">
        <x:v>4</x:v>
      </x:c>
      <x:c r="R9" s="108" t="n">
        <x:v>38</x:v>
      </x:c>
      <x:c r="S9" s="108" t="n">
        <x:v>10</x:v>
      </x:c>
      <x:c r="T9" s="108" t="n">
        <x:v>2</x:v>
      </x:c>
      <x:c r="U9" s="108" t="n">
        <x:v>6.5</x:v>
      </x:c>
      <x:c r="V9" s="108" t="n">
        <x:v>3.5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144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145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146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147</x:v>
      </x:c>
      <x:c r="E5" s="175" t="s"/>
      <x:c r="F5" s="175" t="s"/>
      <x:c r="G5" s="175" t="s"/>
      <x:c r="H5" s="175" t="s"/>
      <x:c r="I5" s="176" t="s"/>
      <x:c r="J5" s="177" t="s">
        <x:v>148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149</x:v>
      </x:c>
      <x:c r="S5" s="181" t="s"/>
      <x:c r="T5" s="182" t="s"/>
      <x:c r="U5" s="143" t="s">
        <x:v>150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151</x:v>
      </x:c>
      <x:c r="E6" s="155" t="s"/>
      <x:c r="F6" s="155" t="s"/>
      <x:c r="G6" s="89" t="s"/>
      <x:c r="H6" s="90" t="s"/>
      <x:c r="I6" s="75" t="s"/>
      <x:c r="J6" s="134" t="s">
        <x:v>152</x:v>
      </x:c>
      <x:c r="K6" s="135" t="s"/>
      <x:c r="L6" s="134" t="s">
        <x:v>153</x:v>
      </x:c>
      <x:c r="M6" s="135" t="s"/>
      <x:c r="N6" s="134" t="s">
        <x:v>154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155</x:v>
      </x:c>
      <x:c r="E7" s="100" t="s">
        <x:v>156</x:v>
      </x:c>
      <x:c r="F7" s="100" t="s">
        <x:v>157</x:v>
      </x:c>
      <x:c r="G7" s="113" t="s">
        <x:v>158</x:v>
      </x:c>
      <x:c r="H7" s="183" t="s">
        <x:v>159</x:v>
      </x:c>
      <x:c r="I7" s="113" t="s">
        <x:v>160</x:v>
      </x:c>
      <x:c r="J7" s="113" t="s">
        <x:v>161</x:v>
      </x:c>
      <x:c r="K7" s="183" t="s">
        <x:v>142</x:v>
      </x:c>
      <x:c r="L7" s="113" t="s">
        <x:v>162</x:v>
      </x:c>
      <x:c r="M7" s="183" t="s">
        <x:v>163</x:v>
      </x:c>
      <x:c r="N7" s="113" t="s">
        <x:v>164</x:v>
      </x:c>
      <x:c r="O7" s="183" t="s">
        <x:v>165</x:v>
      </x:c>
      <x:c r="P7" s="183" t="s">
        <x:v>166</x:v>
      </x:c>
      <x:c r="Q7" s="113" t="s">
        <x:v>167</x:v>
      </x:c>
      <x:c r="R7" s="113" t="s">
        <x:v>168</x:v>
      </x:c>
      <x:c r="S7" s="113" t="s">
        <x:v>169</x:v>
      </x:c>
      <x:c r="T7" s="11" t="s">
        <x:v>170</x:v>
      </x:c>
      <x:c r="U7" s="124" t="s">
        <x:v>171</x:v>
      </x:c>
      <x:c r="V7" s="124" t="s">
        <x:v>172</x:v>
      </x:c>
      <x:c r="W7" s="124" t="s">
        <x:v>173</x:v>
      </x:c>
      <x:c r="X7" s="124" t="s">
        <x:v>174</x:v>
      </x:c>
      <x:c r="Y7" s="124" t="s">
        <x:v>175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3216653</x:v>
      </x:c>
      <x:c r="E8" s="81" t="n">
        <x:v>1012981</x:v>
      </x:c>
      <x:c r="F8" s="116" t="n">
        <x:v>2171138.7028855</x:v>
      </x:c>
      <x:c r="G8" s="81" t="n">
        <x:v>310749</x:v>
      </x:c>
      <x:c r="H8" s="81" t="n">
        <x:v>254508</x:v>
      </x:c>
      <x:c r="I8" s="117">
        <x:f>SUM(D8:H8)</x:f>
      </x:c>
      <x:c r="J8" s="81" t="n">
        <x:v>4558208</x:v>
      </x:c>
      <x:c r="K8" s="81" t="n">
        <x:v>0</x:v>
      </x:c>
      <x:c r="L8" s="81" t="n">
        <x:v>1311922</x:v>
      </x:c>
      <x:c r="M8" s="81" t="n">
        <x:v>0</x:v>
      </x:c>
      <x:c r="N8" s="81" t="n">
        <x:v>239528</x:v>
      </x:c>
      <x:c r="O8" s="81" t="n">
        <x:v>278841</x:v>
      </x:c>
      <x:c r="P8" s="81" t="n">
        <x:v>577530</x:v>
      </x:c>
      <x:c r="Q8" s="117">
        <x:f>SUM(J8:P8)</x:f>
      </x:c>
      <x:c r="R8" s="81" t="n">
        <x:v>5743180</x:v>
      </x:c>
      <x:c r="S8" s="81" t="n">
        <x:v>1222850</x:v>
      </x:c>
      <x:c r="T8" s="59">
        <x:f>SUM('Part C'!$R8:$S8)</x:f>
      </x:c>
      <x:c r="U8" s="81" t="n">
        <x:v>15564.1734417344</x:v>
      </x:c>
      <x:c r="V8" s="81" t="n">
        <x:v>3313.9566395664</x:v>
      </x:c>
      <x:c r="W8" s="81" t="n">
        <x:v>1910633.36517533</x:v>
      </x:c>
      <x:c r="X8" s="81" t="n">
        <x:v>8876663.36517533</x:v>
      </x:c>
      <x:c r="Y8" s="12" t="n">
        <x:v>24055.9982796079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133</x:v>
      </x:c>
      <x:c r="D9" s="81" t="n">
        <x:v>4422392</x:v>
      </x:c>
      <x:c r="E9" s="81" t="n">
        <x:v>1333757</x:v>
      </x:c>
      <x:c r="F9" s="116" t="n">
        <x:v>2954723.23928635</x:v>
      </x:c>
      <x:c r="G9" s="81" t="n">
        <x:v>680048</x:v>
      </x:c>
      <x:c r="H9" s="81" t="n">
        <x:v>363648</x:v>
      </x:c>
      <x:c r="I9" s="117">
        <x:f>SUM(D9:H9)</x:f>
      </x:c>
      <x:c r="J9" s="81" t="n">
        <x:v>6390330</x:v>
      </x:c>
      <x:c r="K9" s="81" t="n">
        <x:v>247225</x:v>
      </x:c>
      <x:c r="L9" s="81" t="n">
        <x:v>1385241</x:v>
      </x:c>
      <x:c r="M9" s="81" t="n">
        <x:v>0</x:v>
      </x:c>
      <x:c r="N9" s="81" t="n">
        <x:v>228917</x:v>
      </x:c>
      <x:c r="O9" s="81" t="n">
        <x:v>331969</x:v>
      </x:c>
      <x:c r="P9" s="81" t="n">
        <x:v>1170887</x:v>
      </x:c>
      <x:c r="Q9" s="117">
        <x:f>SUM(J9:P9)</x:f>
      </x:c>
      <x:c r="R9" s="81" t="n">
        <x:v>8521469</x:v>
      </x:c>
      <x:c r="S9" s="81" t="n">
        <x:v>1233099</x:v>
      </x:c>
      <x:c r="T9" s="59">
        <x:f>SUM('Part C'!$R9:$S9)</x:f>
      </x:c>
      <x:c r="U9" s="81" t="n">
        <x:v>18605.827510917</x:v>
      </x:c>
      <x:c r="V9" s="81" t="n">
        <x:v>2692.35589519651</x:v>
      </x:c>
      <x:c r="W9" s="81" t="n">
        <x:v>2371463.63482467</x:v>
      </x:c>
      <x:c r="X9" s="81" t="n">
        <x:v>12126031.6348247</x:v>
      </x:c>
      <x:c r="Y9" s="12" t="n">
        <x:v>26476.0516044207</x:v>
      </x:c>
    </x:row>
    <x:row r="10" spans="1:25" s="3" customFormat="1" ht="15" customHeight="1">
      <x:c r="A10" s="4" t="s">
        <x:v>144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146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179</x:v>
      </x:c>
      <x:c r="G6" s="144" t="s"/>
      <x:c r="H6" s="144" t="s"/>
      <x:c r="I6" s="144" t="s"/>
      <x:c r="J6" s="135" t="s"/>
      <x:c r="K6" s="134" t="s">
        <x:v>180</x:v>
      </x:c>
      <x:c r="L6" s="144" t="s"/>
      <x:c r="M6" s="144" t="s"/>
      <x:c r="N6" s="135" t="s"/>
      <x:c r="O6" s="65" t="s"/>
      <x:c r="P6" s="134" t="s">
        <x:v>181</x:v>
      </x:c>
      <x:c r="Q6" s="144" t="s"/>
      <x:c r="R6" s="144" t="s"/>
      <x:c r="S6" s="144" t="s"/>
      <x:c r="T6" s="144" t="s"/>
      <x:c r="U6" s="144" t="s"/>
      <x:c r="V6" s="135" t="s"/>
      <x:c r="W6" s="67" t="s">
        <x:v>182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183</x:v>
      </x:c>
      <x:c r="E7" s="75" t="s">
        <x:v>184</x:v>
      </x:c>
      <x:c r="F7" s="75" t="s">
        <x:v>185</x:v>
      </x:c>
      <x:c r="G7" s="100" t="s">
        <x:v>186</x:v>
      </x:c>
      <x:c r="H7" s="100" t="s">
        <x:v>187</x:v>
      </x:c>
      <x:c r="I7" s="100" t="s">
        <x:v>188</x:v>
      </x:c>
      <x:c r="J7" s="113" t="s">
        <x:v>189</x:v>
      </x:c>
      <x:c r="K7" s="75" t="s">
        <x:v>190</x:v>
      </x:c>
      <x:c r="L7" s="100" t="s">
        <x:v>191</x:v>
      </x:c>
      <x:c r="M7" s="100" t="s">
        <x:v>192</x:v>
      </x:c>
      <x:c r="N7" s="75" t="s">
        <x:v>193</x:v>
      </x:c>
      <x:c r="O7" s="113" t="s">
        <x:v>194</x:v>
      </x:c>
      <x:c r="P7" s="75" t="s">
        <x:v>195</x:v>
      </x:c>
      <x:c r="Q7" s="100" t="s">
        <x:v>196</x:v>
      </x:c>
      <x:c r="R7" s="100" t="s">
        <x:v>197</x:v>
      </x:c>
      <x:c r="S7" s="100" t="s">
        <x:v>198</x:v>
      </x:c>
      <x:c r="T7" s="100" t="s">
        <x:v>199</x:v>
      </x:c>
      <x:c r="U7" s="100" t="s">
        <x:v>159</x:v>
      </x:c>
      <x:c r="V7" s="75" t="s">
        <x:v>200</x:v>
      </x:c>
      <x:c r="W7" s="75" t="s">
        <x:v>201</x:v>
      </x:c>
      <x:c r="X7" s="75" t="s">
        <x:v>202</x:v>
      </x:c>
      <x:c r="Y7" s="61" t="s">
        <x:v>169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138</x:v>
      </x:c>
      <x:c r="E8" s="170" t="s">
        <x:v>138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133</x:v>
      </x:c>
      <x:c r="D9" s="185" t="s">
        <x:v>137</x:v>
      </x:c>
      <x:c r="E9" s="170" t="s">
        <x:v>138</x:v>
      </x:c>
      <x:c r="F9" s="119" t="n">
        <x:v>18</x:v>
      </x:c>
      <x:c r="G9" s="119" t="n">
        <x:v>32</x:v>
      </x:c>
      <x:c r="H9" s="119" t="n">
        <x:v>0</x:v>
      </x:c>
      <x:c r="I9" s="119" t="n">
        <x:v>0</x:v>
      </x:c>
      <x:c r="J9" s="120">
        <x:f>SUM(F9:I9)</x:f>
      </x:c>
      <x:c r="K9" s="81" t="n">
        <x:v>247225</x:v>
      </x:c>
      <x:c r="L9" s="81" t="n">
        <x:v>0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203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204</x:v>
      </x:c>
      <x:c r="G13" s="144" t="s"/>
      <x:c r="H13" s="144" t="s"/>
      <x:c r="I13" s="144" t="s"/>
      <x:c r="J13" s="135" t="s"/>
      <x:c r="K13" s="134" t="s">
        <x:v>205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206</x:v>
      </x:c>
      <x:c r="F14" s="97" t="s">
        <x:v>185</x:v>
      </x:c>
      <x:c r="G14" s="5" t="s">
        <x:v>186</x:v>
      </x:c>
      <x:c r="H14" s="5" t="s">
        <x:v>187</x:v>
      </x:c>
      <x:c r="I14" s="98" t="s">
        <x:v>188</x:v>
      </x:c>
      <x:c r="J14" s="11" t="s">
        <x:v>189</x:v>
      </x:c>
      <x:c r="K14" s="97" t="s">
        <x:v>190</x:v>
      </x:c>
      <x:c r="L14" s="5" t="s">
        <x:v>202</x:v>
      </x:c>
      <x:c r="M14" s="98" t="s">
        <x:v>207</x:v>
      </x:c>
      <x:c r="N14" s="61" t="s">
        <x:v>193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208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209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211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146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212</x:v>
      </x:c>
      <x:c r="E7" s="61" t="s">
        <x:v>213</x:v>
      </x:c>
      <x:c r="F7" s="61" t="s">
        <x:v>214</x:v>
      </x:c>
      <x:c r="G7" s="61" t="s">
        <x:v>215</x:v>
      </x:c>
      <x:c r="H7" s="61" t="s">
        <x:v>216</x:v>
      </x:c>
      <x:c r="I7" s="61" t="s">
        <x:v>217</x:v>
      </x:c>
      <x:c r="J7" s="61" t="s">
        <x:v>218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133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144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219</x:v>
      </x:c>
      <x:c r="C1" s="82" t="s">
        <x:v>220</x:v>
      </x:c>
    </x:row>
    <x:row r="2" spans="1:9" x14ac:dyDescent="0.3">
      <x:c r="A2" s="2" t="s">
        <x:v>134</x:v>
      </x:c>
      <x:c r="B2" s="83" t="s">
        <x:v>142</x:v>
      </x:c>
      <x:c r="C2" s="83" t="s">
        <x:v>137</x:v>
      </x:c>
    </x:row>
    <x:row r="3" spans="1:9" x14ac:dyDescent="0.3">
      <x:c r="A3" s="2" t="s">
        <x:v>141</x:v>
      </x:c>
      <x:c r="B3" s="83" t="s">
        <x:v>221</x:v>
      </x:c>
      <x:c r="C3" s="83" t="s">
        <x:v>138</x:v>
      </x:c>
      <x:c r="D3" s="2" t="s">
        <x:v>134</x:v>
      </x:c>
      <x:c r="F3" s="2" t="s">
        <x:v>142</x:v>
      </x:c>
      <x:c r="H3" s="2" t="n">
        <x:v>2021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s">
        <x:v>135</x:v>
      </x:c>
      <x:c r="H4" s="2" t="n">
        <x:v>2022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141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229</x:v>
      </x:c>
      <x:c r="B7" s="83" t="s">
        <x:v>6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222</x:v>
      </x:c>
      <x:c r="F9" s="2" t="n">
        <x:v>5</x:v>
      </x:c>
      <x:c r="I9" s="2" t="n">
        <x:v>2021</x:v>
      </x:c>
    </x:row>
    <x:row r="10" spans="1:9" x14ac:dyDescent="0.3">
      <x:c r="A10" s="2" t="s">
        <x:v>224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229</x:v>
      </x:c>
      <x:c r="F11" s="2" t="n">
        <x:v>7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231</x:v>
      </x:c>
      <x:c r="F17" s="2" t="s">
        <x:v>229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