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<x:sst xmlns:x="http://schemas.openxmlformats.org/spreadsheetml/2006/main" count="240" uniqueCount="240">
  <x:si>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</x:si>
  <x:si>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</x:si>
  <x:si>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Carthage</x:t>
  </x:si>
  <x:si>
    <x:t>BEDS Code</x:t>
  </x:si>
  <x:si>
    <x:t>222201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</x:si>
  <x:si>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</x:si>
  <x:si>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</x:si>
  <x:si>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</x:si>
  <x:si>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</x:si>
  <x:si>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</x:si>
  <x:si>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Tracy Strock</x:t>
  </x:si>
  <x:si>
    <x:t>Street Address Line 1</x:t>
  </x:si>
  <x:si>
    <x:t>25059 Woolworth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</x:si>
  <x:si>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</x:si>
  <x:si>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</x:si>
  <x:si>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</x:si>
  <x:si>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</x:si>
  <x:si>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</x:si>
  <x:si>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tstrock@carthagecsd.org</x:t>
  </x:si>
  <x:si>
    <x:t>City</x:t>
  </x:si>
  <x:si>
    <x:t>Phone Number</x:t>
  </x:si>
  <x:si>
    <x:t>3154935141</x:t>
  </x:si>
  <x:si>
    <x:t>Zip Code</x:t>
  </x:si>
  <x:si>
    <x:t>13619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</x:si>
  <x:si>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</x:si>
  <x:si>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</x:si>
  <x:si>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</x:si>
  <x:si>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</x:si>
  <x:si>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</x:si>
  <x:si>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</x:si>
  <x:si>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</x:si>
  <x:si>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</x:si>
  <x:si>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</x:si>
  <x:si>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</x:si>
  <x:si>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</x:si>
  <x:si>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</x:si>
  <x:si>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</x:si>
  <x:si>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</x:si>
  <x:si>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</x:si>
  <x:si>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</x:si>
  <x:si>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</x:si>
  <x:si>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</x:si>
  <x:si>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</x:si>
  <x:si>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</x:si>
  <x:si>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</x:si>
  <x:si>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</x:si>
  <x:si>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</x:si>
  <x:si>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</x:si>
  <x:si>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</x:si>
  <x:si>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</x:si>
  <x:si>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</x:si>
  <x:si>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</x:si>
  <x:si>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</x:si>
  <x:si>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</x:si>
  <x:si>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</x:si>
  <x:si>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</x:si>
  <x:si>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</x:si>
  <x:si>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</x:si>
  <x:si>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</x:si>
  <x:si>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</x:si>
  <x:si>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</x:si>
  <x:si>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</x:si>
  <x:si>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</x:si>
  <x:si>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</x:si>
  <x:si>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</x:si>
  <x:si>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</x:si>
  <x:si>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</x:si>
  <x:si>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</x:si>
  <x:si>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</x:si>
  <x:si>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</x:si>
  <x:si>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</x:si>
  <x:si>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</x:si>
  <x:si>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</x:si>
  <x:si>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</x:si>
  <x:si>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</x:si>
  <x:si>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</x:si>
  <x:si>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</x:si>
  <x:si>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</x:si>
  <x:si>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</x:si>
  <x:si>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</x:si>
  <x:si>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</x:si>
  <x:si>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</x:si>
  <x:si>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</x:si>
  <x:si>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</x:si>
  <x:si>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</x:si>
  <x:si>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</x:si>
  <x:si>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</x:si>
  <x:si>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</x:si>
  <x:si>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</x:si>
  <x:si>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</x:si>
  <x:si>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</x:si>
  <x:si>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</x:si>
  <x:si>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</x:si>
  <x:si>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</x:si>
  <x:si>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</x:si>
  <x:si>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</x:si>
  <x:si>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</x:si>
  <x:si>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</x:si>
  <x:si>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</x:si>
  <x:si>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</x:si>
  <x:si>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</x:si>
  <x:si>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</x:si>
  <x:si>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</x:si>
  <x:si>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</x:si>
  <x:si>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</x:si>
  <x:si>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</x:si>
  <x:si>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</x:si>
  <x:si>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</x:si>
  <x:si>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</x:si>
  <x:si>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</x:si>
  <x:si>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</x:si>
  <x:si>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</x:si>
  <x:si>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</x:si>
  <x:si>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</x:si>
  <x:si>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</x:si>
  <x:si>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</x:si>
  <x:si>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</x:si>
  <x:si>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</x:si>
  <x:si>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</x:si>
  <x:si>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</x:si>
  <x:si>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</x:si>
  <x:si>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</x:si>
  <x:si>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</x:si>
  <x:si>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</x:si>
  <x:si>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</x:si>
  <x:si>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</x:si>
  <x:si>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</x:si>
  <x:si>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</x:si>
  <x:si>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</x:si>
  <x:si>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</x:si>
  <x:si>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222201060001</x:t>
  </x:si>
  <x:si>
    <x:t>CARTHAGE SENIOR HIGH SCHOOL</x:t>
  </x:si>
  <x:si>
    <x:t>Senior High School</x:t>
  </x:si>
  <x:si>
    <x:t>9</x:t>
  </x:si>
  <x:si>
    <x:t>12</x:t>
  </x:si>
  <x:si>
    <x:t>Yes</x:t>
  </x:si>
  <x:si>
    <x:t>No</x:t>
  </x:si>
  <x:si>
    <x:t>222201060002</x:t>
  </x:si>
  <x:si>
    <x:t>BLACK RIVER SCHOOL</x:t>
  </x:si>
  <x:si>
    <x:t>Elementary School</x:t>
  </x:si>
  <x:si>
    <x:t>Pre-K</x:t>
  </x:si>
  <x:si>
    <x:t>4</x:t>
  </x:si>
  <x:si>
    <x:t>222201060005</x:t>
  </x:si>
  <x:si>
    <x:t>CARTHAGE ELEMENTARY SCHOOL</x:t>
  </x:si>
  <x:si>
    <x:t>222201060006</x:t>
  </x:si>
  <x:si>
    <x:t>WEST CARTHAGE ELEMENTARY SCHOOL</x:t>
  </x:si>
  <x:si>
    <x:t>222201060011</x:t>
  </x:si>
  <x:si>
    <x:t>CARTHAGE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</x:si>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</x:sst>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65752853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1312233</x:v>
      </x:c>
      <x:c r="E15" s="10" t="n">
        <x:v>4596908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1261441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2817274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1261441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8063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6397548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1243650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5064</x:v>
      </x:c>
      <x:c r="E35" s="10" t="n">
        <x:v>0</x:v>
      </x:c>
      <x:c r="F35" s="7" t="n">
        <x:v>1</x:v>
      </x:c>
      <x:c r="G35" s="132" t="n">
        <x:v>5064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1312233</x:v>
      </x:c>
      <x:c r="E36" s="10" t="n">
        <x:v>0</x:v>
      </x:c>
      <x:c r="F36" s="7" t="n">
        <x:v>130</x:v>
      </x:c>
      <x:c r="G36" s="132" t="n">
        <x:v>10094.1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293550</x:v>
      </x:c>
      <x:c r="E38" s="10" t="n">
        <x:v>0</x:v>
      </x:c>
      <x:c r="F38" s="7" t="n">
        <x:v>6</x:v>
      </x:c>
      <x:c r="G38" s="132" t="n">
        <x:v>48925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20600</x:v>
      </x:c>
      <x:c r="F44" s="7" t="n">
        <x:v>1</x:v>
      </x:c>
      <x:c r="G44" s="132" t="n">
        <x:v>20600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2910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54874</x:v>
      </x:c>
      <x:c r="E62" s="10" t="n">
        <x:v>0</x:v>
      </x:c>
      <x:c r="F62" s="84" t="n">
        <x:v>0.1</x:v>
      </x:c>
      <x:c r="G62" s="132" t="n">
        <x:v>548740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1540218</x:v>
      </x:c>
      <x:c r="E63" s="10" t="n">
        <x:v>0</x:v>
      </x:c>
      <x:c r="F63" s="84" t="n">
        <x:v>12.2</x:v>
      </x:c>
      <x:c r="G63" s="132" t="n">
        <x:v>126247.37704918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4146048</x:v>
      </x:c>
      <x:c r="E64" s="10" t="n">
        <x:v>253733</x:v>
      </x:c>
      <x:c r="F64" s="84" t="n">
        <x:v>38.3</x:v>
      </x:c>
      <x:c r="G64" s="132" t="n">
        <x:v>114876.788511749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1386046</x:v>
      </x:c>
      <x:c r="E65" s="10" t="n">
        <x:v>0</x:v>
      </x:c>
      <x:c r="F65" s="84" t="n">
        <x:v>2</x:v>
      </x:c>
      <x:c r="G65" s="132" t="n">
        <x:v>693023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1279915</x:v>
      </x:c>
      <x:c r="E66" s="10" t="n">
        <x:v>98178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173111</x:v>
      </x:c>
      <x:c r="E72" s="10" t="n">
        <x:v>40170</x:v>
      </x:c>
      <x:c r="F72" s="84" t="n">
        <x:v>2</x:v>
      </x:c>
      <x:c r="G72" s="132" t="n">
        <x:v>106640.5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206300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96152</x:v>
      </x:c>
      <x:c r="E76" s="10" t="n">
        <x:v>67004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162464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3318920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17241286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35981355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852</x:v>
      </x:c>
      <x:c r="L8" s="107" t="n">
        <x:v>0</x:v>
      </x:c>
      <x:c r="M8" s="107" t="n">
        <x:v>0</x:v>
      </x:c>
      <x:c r="N8" s="107" t="n">
        <x:v>356</x:v>
      </x:c>
      <x:c r="O8" s="107" t="n">
        <x:v>3</x:v>
      </x:c>
      <x:c r="P8" s="107" t="n">
        <x:v>166</x:v>
      </x:c>
      <x:c r="Q8" s="108" t="n">
        <x:v>10</x:v>
      </x:c>
      <x:c r="R8" s="108" t="n">
        <x:v>69</x:v>
      </x:c>
      <x:c r="S8" s="108" t="n">
        <x:v>14</x:v>
      </x:c>
      <x:c r="T8" s="108" t="n">
        <x:v>2</x:v>
      </x:c>
      <x:c r="U8" s="108" t="n">
        <x:v>8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442</x:v>
      </x:c>
      <x:c r="L9" s="107" t="n">
        <x:v>0</x:v>
      </x:c>
      <x:c r="M9" s="107" t="n">
        <x:v>0</x:v>
      </x:c>
      <x:c r="N9" s="107" t="n">
        <x:v>112</x:v>
      </x:c>
      <x:c r="O9" s="107" t="n">
        <x:v>11</x:v>
      </x:c>
      <x:c r="P9" s="107" t="n">
        <x:v>64</x:v>
      </x:c>
      <x:c r="Q9" s="108" t="n">
        <x:v>7</x:v>
      </x:c>
      <x:c r="R9" s="108" t="n">
        <x:v>36</x:v>
      </x:c>
      <x:c r="S9" s="108" t="n">
        <x:v>22</x:v>
      </x:c>
      <x:c r="T9" s="108" t="n">
        <x:v>1</x:v>
      </x:c>
      <x:c r="U9" s="108" t="n">
        <x:v>5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139</x:v>
      </x:c>
      <x:c r="E10" s="170" t="s">
        <x:v>140</x:v>
      </x:c>
      <x:c r="F10" s="170" t="s">
        <x:v>141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352</x:v>
      </x:c>
      <x:c r="L10" s="107" t="n">
        <x:v>0</x:v>
      </x:c>
      <x:c r="M10" s="107" t="n">
        <x:v>0</x:v>
      </x:c>
      <x:c r="N10" s="107" t="n">
        <x:v>165</x:v>
      </x:c>
      <x:c r="O10" s="107" t="n">
        <x:v>6</x:v>
      </x:c>
      <x:c r="P10" s="107" t="n">
        <x:v>53</x:v>
      </x:c>
      <x:c r="Q10" s="108" t="n">
        <x:v>10</x:v>
      </x:c>
      <x:c r="R10" s="108" t="n">
        <x:v>30</x:v>
      </x:c>
      <x:c r="S10" s="108" t="n">
        <x:v>11</x:v>
      </x:c>
      <x:c r="T10" s="108" t="n">
        <x:v>1</x:v>
      </x:c>
      <x:c r="U10" s="108" t="n">
        <x:v>4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139</x:v>
      </x:c>
      <x:c r="E11" s="170" t="s">
        <x:v>140</x:v>
      </x:c>
      <x:c r="F11" s="170" t="s">
        <x:v>141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354</x:v>
      </x:c>
      <x:c r="L11" s="107" t="n">
        <x:v>0</x:v>
      </x:c>
      <x:c r="M11" s="107" t="n">
        <x:v>0</x:v>
      </x:c>
      <x:c r="N11" s="107" t="n">
        <x:v>115</x:v>
      </x:c>
      <x:c r="O11" s="107" t="n">
        <x:v>3</x:v>
      </x:c>
      <x:c r="P11" s="107" t="n">
        <x:v>47</x:v>
      </x:c>
      <x:c r="Q11" s="108" t="n">
        <x:v>5</x:v>
      </x:c>
      <x:c r="R11" s="108" t="n">
        <x:v>27</x:v>
      </x:c>
      <x:c r="S11" s="108" t="n">
        <x:v>8</x:v>
      </x:c>
      <x:c r="T11" s="108" t="n">
        <x:v>1</x:v>
      </x:c>
      <x:c r="U11" s="108" t="n">
        <x:v>5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910</x:v>
      </x:c>
      <x:c r="L12" s="107" t="n">
        <x:v>0</x:v>
      </x:c>
      <x:c r="M12" s="107" t="n">
        <x:v>0</x:v>
      </x:c>
      <x:c r="N12" s="107" t="n">
        <x:v>361</x:v>
      </x:c>
      <x:c r="O12" s="107" t="n">
        <x:v>8</x:v>
      </x:c>
      <x:c r="P12" s="107" t="n">
        <x:v>166</x:v>
      </x:c>
      <x:c r="Q12" s="108" t="n">
        <x:v>15</x:v>
      </x:c>
      <x:c r="R12" s="108" t="n">
        <x:v>72</x:v>
      </x:c>
      <x:c r="S12" s="108" t="n">
        <x:v>19</x:v>
      </x:c>
      <x:c r="T12" s="108" t="n">
        <x:v>3</x:v>
      </x:c>
      <x:c r="U12" s="108" t="n">
        <x:v>10</x:v>
      </x:c>
      <x:c r="V12" s="108" t="n">
        <x:v>10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140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6296430</x:v>
      </x:c>
      <x:c r="E8" s="81" t="n">
        <x:v>1927445</x:v>
      </x:c>
      <x:c r="F8" s="116" t="n">
        <x:v>3182086.88050385</x:v>
      </x:c>
      <x:c r="G8" s="81" t="n">
        <x:v>2171380</x:v>
      </x:c>
      <x:c r="H8" s="81" t="n">
        <x:v>837851</x:v>
      </x:c>
      <x:c r="I8" s="117">
        <x:f>SUM(D8:H8)</x:f>
      </x:c>
      <x:c r="J8" s="81" t="n">
        <x:v>9744174</x:v>
      </x:c>
      <x:c r="K8" s="81" t="n">
        <x:v>0</x:v>
      </x:c>
      <x:c r="L8" s="81" t="n">
        <x:v>1866785</x:v>
      </x:c>
      <x:c r="M8" s="81" t="n">
        <x:v>0</x:v>
      </x:c>
      <x:c r="N8" s="81" t="n">
        <x:v>634837</x:v>
      </x:c>
      <x:c r="O8" s="81" t="n">
        <x:v>901847</x:v>
      </x:c>
      <x:c r="P8" s="81" t="n">
        <x:v>1267549</x:v>
      </x:c>
      <x:c r="Q8" s="117">
        <x:f>SUM(J8:P8)</x:f>
      </x:c>
      <x:c r="R8" s="81" t="n">
        <x:v>13391207</x:v>
      </x:c>
      <x:c r="S8" s="81" t="n">
        <x:v>1023986</x:v>
      </x:c>
      <x:c r="T8" s="59">
        <x:f>SUM('Part C'!$R8:$S8)</x:f>
      </x:c>
      <x:c r="U8" s="81" t="n">
        <x:v>15717.3791079812</x:v>
      </x:c>
      <x:c r="V8" s="81" t="n">
        <x:v>1201.86150234742</x:v>
      </x:c>
      <x:c r="W8" s="81" t="n">
        <x:v>3754401.82680412</x:v>
      </x:c>
      <x:c r="X8" s="81" t="n">
        <x:v>18169594.8268041</x:v>
      </x:c>
      <x:c r="Y8" s="12" t="n">
        <x:v>21325.815524418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3154450</x:v>
      </x:c>
      <x:c r="E9" s="81" t="n">
        <x:v>1238716</x:v>
      </x:c>
      <x:c r="F9" s="116" t="n">
        <x:v>1699859.96777378</x:v>
      </x:c>
      <x:c r="G9" s="81" t="n">
        <x:v>409484</x:v>
      </x:c>
      <x:c r="H9" s="81" t="n">
        <x:v>295603</x:v>
      </x:c>
      <x:c r="I9" s="117">
        <x:f>SUM(D9:H9)</x:f>
      </x:c>
      <x:c r="J9" s="81" t="n">
        <x:v>3715753</x:v>
      </x:c>
      <x:c r="K9" s="81" t="n">
        <x:v>0</x:v>
      </x:c>
      <x:c r="L9" s="81" t="n">
        <x:v>2017523</x:v>
      </x:c>
      <x:c r="M9" s="81" t="n">
        <x:v>0</x:v>
      </x:c>
      <x:c r="N9" s="81" t="n">
        <x:v>252719</x:v>
      </x:c>
      <x:c r="O9" s="81" t="n">
        <x:v>576959</x:v>
      </x:c>
      <x:c r="P9" s="81" t="n">
        <x:v>235160</x:v>
      </x:c>
      <x:c r="Q9" s="117">
        <x:f>SUM(J9:P9)</x:f>
      </x:c>
      <x:c r="R9" s="81" t="n">
        <x:v>6247561</x:v>
      </x:c>
      <x:c r="S9" s="81" t="n">
        <x:v>550553</x:v>
      </x:c>
      <x:c r="T9" s="59">
        <x:f>SUM('Part C'!$R9:$S9)</x:f>
      </x:c>
      <x:c r="U9" s="81" t="n">
        <x:v>14134.7533936652</x:v>
      </x:c>
      <x:c r="V9" s="81" t="n">
        <x:v>1245.59502262443</x:v>
      </x:c>
      <x:c r="W9" s="81" t="n">
        <x:v>1947706.11202749</x:v>
      </x:c>
      <x:c r="X9" s="81" t="n">
        <x:v>8745820.11202749</x:v>
      </x:c>
      <x:c r="Y9" s="12" t="n">
        <x:v>19786.9233303789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2961636</x:v>
      </x:c>
      <x:c r="E10" s="81" t="n">
        <x:v>687572</x:v>
      </x:c>
      <x:c r="F10" s="116" t="n">
        <x:v>1411998.22480639</x:v>
      </x:c>
      <x:c r="G10" s="81" t="n">
        <x:v>326105</x:v>
      </x:c>
      <x:c r="H10" s="81" t="n">
        <x:v>240651</x:v>
      </x:c>
      <x:c r="I10" s="117">
        <x:f>SUM(D10:H10)</x:f>
      </x:c>
      <x:c r="J10" s="81" t="n">
        <x:v>3474020</x:v>
      </x:c>
      <x:c r="K10" s="81" t="n">
        <x:v>0</x:v>
      </x:c>
      <x:c r="L10" s="81" t="n">
        <x:v>1295114</x:v>
      </x:c>
      <x:c r="M10" s="81" t="n">
        <x:v>0</x:v>
      </x:c>
      <x:c r="N10" s="81" t="n">
        <x:v>246758</x:v>
      </x:c>
      <x:c r="O10" s="81" t="n">
        <x:v>442806</x:v>
      </x:c>
      <x:c r="P10" s="81" t="n">
        <x:v>169263</x:v>
      </x:c>
      <x:c r="Q10" s="117">
        <x:f>SUM(J10:P10)</x:f>
      </x:c>
      <x:c r="R10" s="81" t="n">
        <x:v>5058040</x:v>
      </x:c>
      <x:c r="S10" s="81" t="n">
        <x:v>569922</x:v>
      </x:c>
      <x:c r="T10" s="59">
        <x:f>SUM('Part C'!$R10:$S10)</x:f>
      </x:c>
      <x:c r="U10" s="81" t="n">
        <x:v>14369.4318181818</x:v>
      </x:c>
      <x:c r="V10" s="81" t="n">
        <x:v>1619.09659090909</x:v>
      </x:c>
      <x:c r="W10" s="81" t="n">
        <x:v>1551114.36975945</x:v>
      </x:c>
      <x:c r="X10" s="81" t="n">
        <x:v>7179076.36975945</x:v>
      </x:c>
      <x:c r="Y10" s="12" t="n">
        <x:v>20395.1033231803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2523508</x:v>
      </x:c>
      <x:c r="E11" s="81" t="n">
        <x:v>765683</x:v>
      </x:c>
      <x:c r="F11" s="116" t="n">
        <x:v>1272695.84333071</x:v>
      </x:c>
      <x:c r="G11" s="81" t="n">
        <x:v>327958</x:v>
      </x:c>
      <x:c r="H11" s="81" t="n">
        <x:v>241425</x:v>
      </x:c>
      <x:c r="I11" s="117">
        <x:f>SUM(D11:H11)</x:f>
      </x:c>
      <x:c r="J11" s="81" t="n">
        <x:v>3136619</x:v>
      </x:c>
      <x:c r="K11" s="81" t="n">
        <x:v>0</x:v>
      </x:c>
      <x:c r="L11" s="81" t="n">
        <x:v>1039472</x:v>
      </x:c>
      <x:c r="M11" s="81" t="n">
        <x:v>0</x:v>
      </x:c>
      <x:c r="N11" s="81" t="n">
        <x:v>271982</x:v>
      </x:c>
      <x:c r="O11" s="81" t="n">
        <x:v>441959</x:v>
      </x:c>
      <x:c r="P11" s="81" t="n">
        <x:v>241238</x:v>
      </x:c>
      <x:c r="Q11" s="117">
        <x:f>SUM(J11:P11)</x:f>
      </x:c>
      <x:c r="R11" s="81" t="n">
        <x:v>4606605</x:v>
      </x:c>
      <x:c r="S11" s="81" t="n">
        <x:v>524665</x:v>
      </x:c>
      <x:c r="T11" s="59">
        <x:f>SUM('Part C'!$R11:$S11)</x:f>
      </x:c>
      <x:c r="U11" s="81" t="n">
        <x:v>13013.0084745763</x:v>
      </x:c>
      <x:c r="V11" s="81" t="n">
        <x:v>1482.10451977401</x:v>
      </x:c>
      <x:c r="W11" s="81" t="n">
        <x:v>1559927.51958763</x:v>
      </x:c>
      <x:c r="X11" s="81" t="n">
        <x:v>6691197.51958763</x:v>
      </x:c>
      <x:c r="Y11" s="12" t="n">
        <x:v>18901.6879084396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7327312</x:v>
      </x:c>
      <x:c r="E12" s="81" t="n">
        <x:v>1903020</x:v>
      </x:c>
      <x:c r="F12" s="116" t="n">
        <x:v>3571518.09334344</x:v>
      </x:c>
      <x:c r="G12" s="81" t="n">
        <x:v>850717</x:v>
      </x:c>
      <x:c r="H12" s="81" t="n">
        <x:v>835774</x:v>
      </x:c>
      <x:c r="I12" s="117">
        <x:f>SUM(D12:H12)</x:f>
      </x:c>
      <x:c r="J12" s="81" t="n">
        <x:v>9037587</x:v>
      </x:c>
      <x:c r="K12" s="81" t="n">
        <x:v>0</x:v>
      </x:c>
      <x:c r="L12" s="81" t="n">
        <x:v>2730579</x:v>
      </x:c>
      <x:c r="M12" s="81" t="n">
        <x:v>0</x:v>
      </x:c>
      <x:c r="N12" s="81" t="n">
        <x:v>714931</x:v>
      </x:c>
      <x:c r="O12" s="81" t="n">
        <x:v>944481</x:v>
      </x:c>
      <x:c r="P12" s="81" t="n">
        <x:v>1060764</x:v>
      </x:c>
      <x:c r="Q12" s="117">
        <x:f>SUM(J12:P12)</x:f>
      </x:c>
      <x:c r="R12" s="81" t="n">
        <x:v>13040243</x:v>
      </x:c>
      <x:c r="S12" s="81" t="n">
        <x:v>1448097</x:v>
      </x:c>
      <x:c r="T12" s="59">
        <x:f>SUM('Part C'!$R12:$S12)</x:f>
      </x:c>
      <x:c r="U12" s="81" t="n">
        <x:v>14329.9373626374</x:v>
      </x:c>
      <x:c r="V12" s="81" t="n">
        <x:v>1591.31538461538</x:v>
      </x:c>
      <x:c r="W12" s="81" t="n">
        <x:v>4009983.17182131</x:v>
      </x:c>
      <x:c r="X12" s="81" t="n">
        <x:v>18498323.1718213</x:v>
      </x:c>
      <x:c r="Y12" s="12" t="n">
        <x:v>20327.8276613421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210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211</x:v>
      </x:c>
      <x:c r="G16" s="144" t="s"/>
      <x:c r="H16" s="144" t="s"/>
      <x:c r="I16" s="144" t="s"/>
      <x:c r="J16" s="135" t="s"/>
      <x:c r="K16" s="134" t="s">
        <x:v>212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213</x:v>
      </x:c>
      <x:c r="F17" s="97" t="s">
        <x:v>192</x:v>
      </x:c>
      <x:c r="G17" s="5" t="s">
        <x:v>193</x:v>
      </x:c>
      <x:c r="H17" s="5" t="s">
        <x:v>194</x:v>
      </x:c>
      <x:c r="I17" s="98" t="s">
        <x:v>195</x:v>
      </x:c>
      <x:c r="J17" s="11" t="s">
        <x:v>196</x:v>
      </x:c>
      <x:c r="K17" s="97" t="s">
        <x:v>197</x:v>
      </x:c>
      <x:c r="L17" s="5" t="s">
        <x:v>209</x:v>
      </x:c>
      <x:c r="M17" s="98" t="s">
        <x:v>214</x:v>
      </x:c>
      <x:c r="N17" s="61" t="s">
        <x:v>200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215</x:v>
      </x:c>
      <x:c r="E18" s="16" t="n">
        <x:v>7</x:v>
      </x:c>
      <x:c r="F18" s="7" t="n">
        <x:v>130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1312233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216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