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<x:sst xmlns:x="http://schemas.openxmlformats.org/spreadsheetml/2006/main" count="236" uniqueCount="236">
  <x:si>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</x:si>
  <x:si>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</x:si>
  <x:si>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Canajoharie</x:t>
  </x:si>
  <x:si>
    <x:t>BEDS Code</x:t>
  </x:si>
  <x:si>
    <x:t>270301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</x:si>
  <x:si>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</x:si>
  <x:si>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</x:si>
  <x:si>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</x:si>
  <x:si>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</x:si>
  <x:si>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</x:si>
  <x:si>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Nick  Fitzgerald</x:t>
  </x:si>
  <x:si>
    <x:t>Street Address Line 1</x:t>
  </x:si>
  <x:si>
    <x:t>136 Scholastic Way</x:t>
  </x:si>
  <x:si>
    <x:t>Title of Contact</x:t>
  </x:si>
  <x:si>
    <x:t>Superintendent</x:t>
  </x:si>
  <x:si>
    <x:t>Street Address Line 2</x:t>
  </x:si>
  <x:si>
    <x:t/>
  </x:si>
  <x:si>
    <x:t>Email Address</x:t>
  </x:si>
  <x:si>
    <x:t>nick.fitzgerald@canjo.org</x:t>
  </x:si>
  <x:si>
    <x:t>City</x:t>
  </x:si>
  <x:si>
    <x:t>Phone Number</x:t>
  </x:si>
  <x:si>
    <x:t>5186736301</x:t>
  </x:si>
  <x:si>
    <x:t>Zip Code</x:t>
  </x:si>
  <x:si>
    <x:t>13317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</x:si>
  <x:si>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</x:si>
  <x:si>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</x:si>
  <x:si>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</x:si>
  <x:si>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</x:si>
  <x:si>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</x:si>
  <x:si>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</x:si>
  <x:si>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</x:si>
  <x:si>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</x:si>
  <x:si>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</x:si>
  <x:si>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</x:si>
  <x:si>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</x:si>
  <x:si>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</x:si>
  <x:si>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</x:si>
  <x:si>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</x:si>
  <x:si>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</x:si>
  <x:si>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</x:si>
  <x:si>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</x:si>
  <x:si>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</x:si>
  <x:si>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</x:si>
  <x:si>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</x:si>
  <x:si>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</x:si>
  <x:si>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</x:si>
  <x:si>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</x:si>
  <x:si>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</x:si>
  <x:si>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</x:si>
  <x:si>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</x:si>
  <x:si>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</x:si>
  <x:si>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</x:si>
  <x:si>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</x:si>
  <x:si>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</x:si>
  <x:si>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</x:si>
  <x:si>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</x:si>
  <x:si>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</x:si>
  <x:si>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</x:si>
  <x:si>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</x:si>
  <x:si>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</x:si>
  <x:si>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</x:si>
  <x:si>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</x:si>
  <x:si>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</x:si>
  <x:si>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</x:si>
  <x:si>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</x:si>
  <x:si>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</x:si>
  <x:si>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</x:si>
  <x:si>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</x:si>
  <x:si>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</x:si>
  <x:si>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</x:si>
  <x:si>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</x:si>
  <x:si>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</x:si>
  <x:si>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</x:si>
  <x:si>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</x:si>
  <x:si>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</x:si>
  <x:si>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</x:si>
  <x:si>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</x:si>
  <x:si>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</x:si>
  <x:si>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</x:si>
  <x:si>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</x:si>
  <x:si>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</x:si>
  <x:si>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</x:si>
  <x:si>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</x:si>
  <x:si>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</x:si>
  <x:si>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</x:si>
  <x:si>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</x:si>
  <x:si>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</x:si>
  <x:si>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</x:si>
  <x:si>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</x:si>
  <x:si>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</x:si>
  <x:si>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</x:si>
  <x:si>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</x:si>
  <x:si>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</x:si>
  <x:si>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</x:si>
  <x:si>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</x:si>
  <x:si>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</x:si>
  <x:si>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</x:si>
  <x:si>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</x:si>
  <x:si>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</x:si>
  <x:si>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</x:si>
  <x:si>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</x:si>
  <x:si>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</x:si>
  <x:si>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</x:si>
  <x:si>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</x:si>
  <x:si>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</x:si>
  <x:si>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</x:si>
  <x:si>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</x:si>
  <x:si>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</x:si>
  <x:si>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</x:si>
  <x:si>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</x:si>
  <x:si>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</x:si>
  <x:si>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</x:si>
  <x:si>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</x:si>
  <x:si>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</x:si>
  <x:si>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</x:si>
  <x:si>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</x:si>
  <x:si>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</x:si>
  <x:si>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</x:si>
  <x:si>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</x:si>
  <x:si>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</x:si>
  <x:si>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</x:si>
  <x:si>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</x:si>
  <x:si>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</x:si>
  <x:si>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</x:si>
  <x:si>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</x:si>
  <x:si>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</x:si>
  <x:si>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</x:si>
  <x:si>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</x:si>
  <x:si>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</x:si>
  <x:si>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</x:si>
  <x:si>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270301040002</x:t>
  </x:si>
  <x:si>
    <x:t>CANAJOHARIE SENIOR HIGH SCHOOL</x:t>
  </x:si>
  <x:si>
    <x:t>Senior High School</x:t>
  </x:si>
  <x:si>
    <x:t>9</x:t>
  </x:si>
  <x:si>
    <x:t>12</x:t>
  </x:si>
  <x:si>
    <x:t>Yes</x:t>
  </x:si>
  <x:si>
    <x:t>No</x:t>
  </x:si>
  <x:si>
    <x:t>270301040003</x:t>
  </x:si>
  <x:si>
    <x:t>CANAJOHARIE MIDDLE SCHOOL</x:t>
  </x:si>
  <x:si>
    <x:t>Middle/Junior High School</x:t>
  </x:si>
  <x:si>
    <x:t>6</x:t>
  </x:si>
  <x:si>
    <x:t>8</x:t>
  </x:si>
  <x:si>
    <x:t>270301040004</x:t>
  </x:si>
  <x:si>
    <x:t>EAST HILL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</x:si>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</x:sst>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23651925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505112</x:v>
      </x:c>
      <x:c r="E15" s="10" t="n">
        <x:v>696608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573000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2236900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573000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1462750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328194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295000</x:v>
      </x:c>
      <x:c r="E35" s="10" t="n">
        <x:v>0</x:v>
      </x:c>
      <x:c r="F35" s="7" t="n">
        <x:v>5</x:v>
      </x:c>
      <x:c r="G35" s="132" t="n">
        <x:v>59000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348112</x:v>
      </x:c>
      <x:c r="E36" s="10" t="n">
        <x:v>0</x:v>
      </x:c>
      <x:c r="F36" s="7" t="n">
        <x:v>36</x:v>
      </x:c>
      <x:c r="G36" s="132" t="n">
        <x:v>9669.77777777778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366000</x:v>
      </x:c>
      <x:c r="E38" s="10" t="n">
        <x:v>0</x:v>
      </x:c>
      <x:c r="F38" s="7" t="n">
        <x:v>10</x:v>
      </x:c>
      <x:c r="G38" s="132" t="n">
        <x:v>36600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781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19350</x:v>
      </x:c>
      <x:c r="E62" s="10" t="n">
        <x:v>0</x:v>
      </x:c>
      <x:c r="F62" s="84" t="n">
        <x:v>0.2</x:v>
      </x:c>
      <x:c r="G62" s="132" t="n">
        <x:v>96750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681910</x:v>
      </x:c>
      <x:c r="E63" s="10" t="n">
        <x:v>0</x:v>
      </x:c>
      <x:c r="F63" s="84" t="n">
        <x:v>4</x:v>
      </x:c>
      <x:c r="G63" s="132" t="n">
        <x:v>170477.5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1499200</x:v>
      </x:c>
      <x:c r="E64" s="10" t="n">
        <x:v>0</x:v>
      </x:c>
      <x:c r="F64" s="84" t="n">
        <x:v>15</x:v>
      </x:c>
      <x:c r="G64" s="132" t="n">
        <x:v>99946.6666666667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841805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508311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3500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85500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25000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810000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5456250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10702697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249</x:v>
      </x:c>
      <x:c r="L8" s="107" t="n">
        <x:v>0</x:v>
      </x:c>
      <x:c r="M8" s="107" t="n">
        <x:v>0</x:v>
      </x:c>
      <x:c r="N8" s="107" t="n">
        <x:v>95</x:v>
      </x:c>
      <x:c r="O8" s="107" t="n">
        <x:v>4</x:v>
      </x:c>
      <x:c r="P8" s="107" t="n">
        <x:v>46</x:v>
      </x:c>
      <x:c r="Q8" s="108" t="n">
        <x:v>3</x:v>
      </x:c>
      <x:c r="R8" s="108" t="n">
        <x:v>29</x:v>
      </x:c>
      <x:c r="S8" s="108" t="n">
        <x:v>12</x:v>
      </x:c>
      <x:c r="T8" s="108" t="n">
        <x:v>2.3</x:v>
      </x:c>
      <x:c r="U8" s="108" t="n">
        <x:v>2.9</x:v>
      </x:c>
      <x:c r="V8" s="108" t="n">
        <x:v>15.1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190</x:v>
      </x:c>
      <x:c r="L9" s="107" t="n">
        <x:v>0</x:v>
      </x:c>
      <x:c r="M9" s="107" t="n">
        <x:v>0</x:v>
      </x:c>
      <x:c r="N9" s="107" t="n">
        <x:v>76</x:v>
      </x:c>
      <x:c r="O9" s="107" t="n">
        <x:v>1</x:v>
      </x:c>
      <x:c r="P9" s="107" t="n">
        <x:v>29</x:v>
      </x:c>
      <x:c r="Q9" s="108" t="n">
        <x:v>3</x:v>
      </x:c>
      <x:c r="R9" s="108" t="n">
        <x:v>14</x:v>
      </x:c>
      <x:c r="S9" s="108" t="n">
        <x:v>0</x:v>
      </x:c>
      <x:c r="T9" s="108" t="n">
        <x:v>2.3</x:v>
      </x:c>
      <x:c r="U9" s="108" t="n">
        <x:v>1.9</x:v>
      </x:c>
      <x:c r="V9" s="108" t="n">
        <x:v>13.1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342</x:v>
      </x:c>
      <x:c r="L10" s="107" t="n">
        <x:v>0</x:v>
      </x:c>
      <x:c r="M10" s="107" t="n">
        <x:v>0</x:v>
      </x:c>
      <x:c r="N10" s="107" t="n">
        <x:v>154</x:v>
      </x:c>
      <x:c r="O10" s="107" t="n">
        <x:v>0</x:v>
      </x:c>
      <x:c r="P10" s="107" t="n">
        <x:v>47</x:v>
      </x:c>
      <x:c r="Q10" s="108" t="n">
        <x:v>1</x:v>
      </x:c>
      <x:c r="R10" s="108" t="n">
        <x:v>27</x:v>
      </x:c>
      <x:c r="S10" s="108" t="n">
        <x:v>2</x:v>
      </x:c>
      <x:c r="T10" s="108" t="n">
        <x:v>2.3</x:v>
      </x:c>
      <x:c r="U10" s="108" t="n">
        <x:v>1.7</x:v>
      </x:c>
      <x:c r="V10" s="108" t="n">
        <x:v>14.1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145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2880009</x:v>
      </x:c>
      <x:c r="E8" s="81" t="n">
        <x:v>1305280</x:v>
      </x:c>
      <x:c r="F8" s="116" t="n">
        <x:v>1816915.77517797</x:v>
      </x:c>
      <x:c r="G8" s="81" t="n">
        <x:v>263000</x:v>
      </x:c>
      <x:c r="H8" s="81" t="n">
        <x:v>316639</x:v>
      </x:c>
      <x:c r="I8" s="117">
        <x:f>SUM(D8:H8)</x:f>
      </x:c>
      <x:c r="J8" s="81" t="n">
        <x:v>3619540</x:v>
      </x:c>
      <x:c r="K8" s="81" t="n">
        <x:v>0</x:v>
      </x:c>
      <x:c r="L8" s="81" t="n">
        <x:v>2403394</x:v>
      </x:c>
      <x:c r="M8" s="81" t="n">
        <x:v>0</x:v>
      </x:c>
      <x:c r="N8" s="81" t="n">
        <x:v>220760</x:v>
      </x:c>
      <x:c r="O8" s="81" t="n">
        <x:v>184621</x:v>
      </x:c>
      <x:c r="P8" s="81" t="n">
        <x:v>153530</x:v>
      </x:c>
      <x:c r="Q8" s="117">
        <x:f>SUM(J8:P8)</x:f>
      </x:c>
      <x:c r="R8" s="81" t="n">
        <x:v>6289269</x:v>
      </x:c>
      <x:c r="S8" s="81" t="n">
        <x:v>292575</x:v>
      </x:c>
      <x:c r="T8" s="59">
        <x:f>SUM('Part C'!$R8:$S8)</x:f>
      </x:c>
      <x:c r="U8" s="81" t="n">
        <x:v>25258.1084337349</x:v>
      </x:c>
      <x:c r="V8" s="81" t="n">
        <x:v>1175</x:v>
      </x:c>
      <x:c r="W8" s="81" t="n">
        <x:v>1426593.37259923</x:v>
      </x:c>
      <x:c r="X8" s="81" t="n">
        <x:v>8008437.37259923</x:v>
      </x:c>
      <x:c r="Y8" s="12" t="n">
        <x:v>32162.3990867439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1230791</x:v>
      </x:c>
      <x:c r="E9" s="81" t="n">
        <x:v>391910</x:v>
      </x:c>
      <x:c r="F9" s="116" t="n">
        <x:v>704446.227081824</x:v>
      </x:c>
      <x:c r="G9" s="81" t="n">
        <x:v>286000</x:v>
      </x:c>
      <x:c r="H9" s="81" t="n">
        <x:v>214116</x:v>
      </x:c>
      <x:c r="I9" s="117">
        <x:f>SUM(D9:H9)</x:f>
      </x:c>
      <x:c r="J9" s="81" t="n">
        <x:v>1934480</x:v>
      </x:c>
      <x:c r="K9" s="81" t="n">
        <x:v>0</x:v>
      </x:c>
      <x:c r="L9" s="81" t="n">
        <x:v>345807</x:v>
      </x:c>
      <x:c r="M9" s="81" t="n">
        <x:v>0</x:v>
      </x:c>
      <x:c r="N9" s="81" t="n">
        <x:v>231769</x:v>
      </x:c>
      <x:c r="O9" s="81" t="n">
        <x:v>99619</x:v>
      </x:c>
      <x:c r="P9" s="81" t="n">
        <x:v>215588</x:v>
      </x:c>
      <x:c r="Q9" s="117">
        <x:f>SUM(J9:P9)</x:f>
      </x:c>
      <x:c r="R9" s="81" t="n">
        <x:v>2660077</x:v>
      </x:c>
      <x:c r="S9" s="81" t="n">
        <x:v>167186</x:v>
      </x:c>
      <x:c r="T9" s="59">
        <x:f>SUM('Part C'!$R9:$S9)</x:f>
      </x:c>
      <x:c r="U9" s="81" t="n">
        <x:v>14000.4052631579</x:v>
      </x:c>
      <x:c r="V9" s="81" t="n">
        <x:v>879.926315789474</x:v>
      </x:c>
      <x:c r="W9" s="81" t="n">
        <x:v>1088565.2240717</x:v>
      </x:c>
      <x:c r="X9" s="81" t="n">
        <x:v>3915828.2240717</x:v>
      </x:c>
      <x:c r="Y9" s="12" t="n">
        <x:v>20609.6222319563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2229412</x:v>
      </x:c>
      <x:c r="E10" s="81" t="n">
        <x:v>738395</x:v>
      </x:c>
      <x:c r="F10" s="116" t="n">
        <x:v>1288383.03782214</x:v>
      </x:c>
      <x:c r="G10" s="81" t="n">
        <x:v>1147135</x:v>
      </x:c>
      <x:c r="H10" s="81" t="n">
        <x:v>309681</x:v>
      </x:c>
      <x:c r="I10" s="117">
        <x:f>SUM(D10:H10)</x:f>
      </x:c>
      <x:c r="J10" s="81" t="n">
        <x:v>4066579</x:v>
      </x:c>
      <x:c r="K10" s="81" t="n">
        <x:v>0</x:v>
      </x:c>
      <x:c r="L10" s="81" t="n">
        <x:v>530203</x:v>
      </x:c>
      <x:c r="M10" s="81" t="n">
        <x:v>0</x:v>
      </x:c>
      <x:c r="N10" s="81" t="n">
        <x:v>251221</x:v>
      </x:c>
      <x:c r="O10" s="81" t="n">
        <x:v>176598</x:v>
      </x:c>
      <x:c r="P10" s="81" t="n">
        <x:v>688404</x:v>
      </x:c>
      <x:c r="Q10" s="117">
        <x:f>SUM(J10:P10)</x:f>
      </x:c>
      <x:c r="R10" s="81" t="n">
        <x:v>5476159</x:v>
      </x:c>
      <x:c r="S10" s="81" t="n">
        <x:v>236847</x:v>
      </x:c>
      <x:c r="T10" s="59">
        <x:f>SUM('Part C'!$R10:$S10)</x:f>
      </x:c>
      <x:c r="U10" s="81" t="n">
        <x:v>16012.1608187134</x:v>
      </x:c>
      <x:c r="V10" s="81" t="n">
        <x:v>692.535087719298</x:v>
      </x:c>
      <x:c r="W10" s="81" t="n">
        <x:v>1959417.40332907</x:v>
      </x:c>
      <x:c r="X10" s="81" t="n">
        <x:v>7672423.40332907</x:v>
      </x:c>
      <x:c r="Y10" s="12" t="n">
        <x:v>22433.9865594417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1</x:v>
      </x:c>
      <x:c r="F16" s="7" t="n">
        <x:v>36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348112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144</x:v>
      </x:c>
      <x:c r="B2" s="83" t="s">
        <x:v>145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144</x:v>
      </x:c>
      <x:c r="F3" s="2" t="s">
        <x:v>145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