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<x:sst xmlns:x="http://schemas.openxmlformats.org/spreadsheetml/2006/main" count="233" uniqueCount="233">
  <x:si>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</x:si>
  <x:si>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</x:si>
  <x:si>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Byron-Bergen</x:t>
  </x:si>
  <x:si>
    <x:t>BEDS Code</x:t>
  </x:si>
  <x:si>
    <x:t>180701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</x:si>
  <x:si>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</x:si>
  <x:si>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</x:si>
  <x:si>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</x:si>
  <x:si>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</x:si>
  <x:si>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</x:si>
  <x:si>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Patrick  McGee</x:t>
  </x:si>
  <x:si>
    <x:t>Street Address Line 1</x:t>
  </x:si>
  <x:si>
    <x:t>6917 West Bergen Road</x:t>
  </x:si>
  <x:si>
    <x:t>Title of Contact</x:t>
  </x:si>
  <x:si>
    <x:t>Superintendent</x:t>
  </x:si>
  <x:si>
    <x:t>Street Address Line 2</x:t>
  </x:si>
  <x:si>
    <x:t/>
  </x:si>
  <x:si>
    <x:t>Email Address</x:t>
  </x:si>
  <x:si>
    <x:t>pmcgee@bbschools.org</x:t>
  </x:si>
  <x:si>
    <x:t>City</x:t>
  </x:si>
  <x:si>
    <x:t>Bergen</x:t>
  </x:si>
  <x:si>
    <x:t>Phone Number</x:t>
  </x:si>
  <x:si>
    <x:t>5854941220</x:t>
  </x:si>
  <x:si>
    <x:t>Zip Code</x:t>
  </x:si>
  <x:si>
    <x:t>14416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</x:si>
  <x:si>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</x:si>
  <x:si>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</x:si>
  <x:si>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</x:si>
  <x:si>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</x:si>
  <x:si>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</x:si>
  <x:si>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</x:si>
  <x:si>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</x:si>
  <x:si>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</x:si>
  <x:si>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</x:si>
  <x:si>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</x:si>
  <x:si>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</x:si>
  <x:si>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</x:si>
  <x:si>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</x:si>
  <x:si>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</x:si>
  <x:si>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</x:si>
  <x:si>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</x:si>
  <x:si>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</x:si>
  <x:si>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</x:si>
  <x:si>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</x:si>
  <x:si>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</x:si>
  <x:si>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</x:si>
  <x:si>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</x:si>
  <x:si>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</x:si>
  <x:si>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</x:si>
  <x:si>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</x:si>
  <x:si>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</x:si>
  <x:si>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</x:si>
  <x:si>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</x:si>
  <x:si>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</x:si>
  <x:si>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</x:si>
  <x:si>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</x:si>
  <x:si>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</x:si>
  <x:si>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</x:si>
  <x:si>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</x:si>
  <x:si>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</x:si>
  <x:si>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</x:si>
  <x:si>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</x:si>
  <x:si>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</x:si>
  <x:si>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</x:si>
  <x:si>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</x:si>
  <x:si>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</x:si>
  <x:si>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</x:si>
  <x:si>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</x:si>
  <x:si>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</x:si>
  <x:si>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</x:si>
  <x:si>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</x:si>
  <x:si>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</x:si>
  <x:si>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</x:si>
  <x:si>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</x:si>
  <x:si>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</x:si>
  <x:si>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</x:si>
  <x:si>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</x:si>
  <x:si>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</x:si>
  <x:si>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</x:si>
  <x:si>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</x:si>
  <x:si>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</x:si>
  <x:si>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</x:si>
  <x:si>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</x:si>
  <x:si>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</x:si>
  <x:si>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</x:si>
  <x:si>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</x:si>
  <x:si>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</x:si>
  <x:si>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</x:si>
  <x:si>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</x:si>
  <x:si>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</x:si>
  <x:si>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</x:si>
  <x:si>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</x:si>
  <x:si>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</x:si>
  <x:si>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</x:si>
  <x:si>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</x:si>
  <x:si>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</x:si>
  <x:si>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</x:si>
  <x:si>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</x:si>
  <x:si>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</x:si>
  <x:si>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</x:si>
  <x:si>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</x:si>
  <x:si>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</x:si>
  <x:si>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</x:si>
  <x:si>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</x:si>
  <x:si>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</x:si>
  <x:si>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</x:si>
  <x:si>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</x:si>
  <x:si>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</x:si>
  <x:si>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</x:si>
  <x:si>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</x:si>
  <x:si>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</x:si>
  <x:si>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</x:si>
  <x:si>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</x:si>
  <x:si>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</x:si>
  <x:si>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</x:si>
  <x:si>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</x:si>
  <x:si>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</x:si>
  <x:si>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</x:si>
  <x:si>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</x:si>
  <x:si>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</x:si>
  <x:si>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</x:si>
  <x:si>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</x:si>
  <x:si>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</x:si>
  <x:si>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</x:si>
  <x:si>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</x:si>
  <x:si>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</x:si>
  <x:si>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</x:si>
  <x:si>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</x:si>
  <x:si>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</x:si>
  <x:si>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</x:si>
  <x:si>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</x:si>
  <x:si>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180701040001</x:t>
  </x:si>
  <x:si>
    <x:t>BYRON-BERGEN JR/SR HIGH SCHOOL</x:t>
  </x:si>
  <x:si>
    <x:t>Junior-Senior High School</x:t>
  </x:si>
  <x:si>
    <x:t>6</x:t>
  </x:si>
  <x:si>
    <x:t>12</x:t>
  </x:si>
  <x:si>
    <x:t>Yes</x:t>
  </x:si>
  <x:si>
    <x:t>No</x:t>
  </x:si>
  <x:si>
    <x:t>180701040004</x:t>
  </x:si>
  <x:si>
    <x:t>BYRON-BERGEN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</x:si>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</x:sst>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24991065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80976</x:v>
      </x:c>
      <x:c r="E15" s="10" t="n">
        <x:v>3941758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150652</x:v>
      </x:c>
      <x:c r="E16" s="10" t="n">
        <x:v>380000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3180120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3280120</x:v>
      </x:c>
      <x:c r="E22" s="10" t="n">
        <x:v>746002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3180120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150652</x:v>
      </x:c>
      <x:c r="E24" s="10" t="n">
        <x:v>380000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1281865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367710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131600</x:v>
      </x:c>
      <x:c r="E35" s="10" t="n">
        <x:v>0</x:v>
      </x:c>
      <x:c r="F35" s="7" t="n">
        <x:v>3</x:v>
      </x:c>
      <x:c r="G35" s="132" t="n">
        <x:v>43866.6666666667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324600</x:v>
      </x:c>
      <x:c r="E38" s="10" t="n">
        <x:v>0</x:v>
      </x:c>
      <x:c r="F38" s="7" t="n">
        <x:v>5</x:v>
      </x:c>
      <x:c r="G38" s="132" t="n">
        <x:v>64920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85000</x:v>
      </x:c>
      <x:c r="E42" s="10" t="n">
        <x:v>0</x:v>
      </x:c>
      <x:c r="F42" s="7" t="n">
        <x:v>1</x:v>
      </x:c>
      <x:c r="G42" s="132" t="n">
        <x:v>85000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852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26450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750127</x:v>
      </x:c>
      <x:c r="E63" s="10" t="n">
        <x:v>0</x:v>
      </x:c>
      <x:c r="F63" s="84" t="n">
        <x:v>6</x:v>
      </x:c>
      <x:c r="G63" s="132" t="n">
        <x:v>125021.166666667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1729936</x:v>
      </x:c>
      <x:c r="E64" s="10" t="n">
        <x:v>0</x:v>
      </x:c>
      <x:c r="F64" s="84" t="n">
        <x:v>19</x:v>
      </x:c>
      <x:c r="G64" s="132" t="n">
        <x:v>91049.2631578947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647870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491027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104911</x:v>
      </x:c>
      <x:c r="E72" s="10" t="n">
        <x:v>0</x:v>
      </x:c>
      <x:c r="F72" s="84" t="n">
        <x:v>0.8</x:v>
      </x:c>
      <x:c r="G72" s="132" t="n">
        <x:v>131138.75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3824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198261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5146891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12939571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479</x:v>
      </x:c>
      <x:c r="L8" s="107" t="n">
        <x:v>0</x:v>
      </x:c>
      <x:c r="M8" s="107" t="n">
        <x:v>0</x:v>
      </x:c>
      <x:c r="N8" s="107" t="n">
        <x:v>165</x:v>
      </x:c>
      <x:c r="O8" s="107" t="n">
        <x:v>2</x:v>
      </x:c>
      <x:c r="P8" s="107" t="n">
        <x:v>51</x:v>
      </x:c>
      <x:c r="Q8" s="108" t="n">
        <x:v>0</x:v>
      </x:c>
      <x:c r="R8" s="108" t="n">
        <x:v>50</x:v>
      </x:c>
      <x:c r="S8" s="108" t="n">
        <x:v>3</x:v>
      </x:c>
      <x:c r="T8" s="108" t="n">
        <x:v>2.5</x:v>
      </x:c>
      <x:c r="U8" s="108" t="n">
        <x:v>8</x:v>
      </x:c>
      <x:c r="V8" s="108" t="n">
        <x:v>16.5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373</x:v>
      </x:c>
      <x:c r="L9" s="107" t="n">
        <x:v>36</x:v>
      </x:c>
      <x:c r="M9" s="107" t="n">
        <x:v>0</x:v>
      </x:c>
      <x:c r="N9" s="107" t="n">
        <x:v>210</x:v>
      </x:c>
      <x:c r="O9" s="107" t="n">
        <x:v>10</x:v>
      </x:c>
      <x:c r="P9" s="107" t="n">
        <x:v>42</x:v>
      </x:c>
      <x:c r="Q9" s="108" t="n">
        <x:v>8</x:v>
      </x:c>
      <x:c r="R9" s="108" t="n">
        <x:v>38</x:v>
      </x:c>
      <x:c r="S9" s="108" t="n">
        <x:v>11</x:v>
      </x:c>
      <x:c r="T9" s="108" t="n">
        <x:v>1.5</x:v>
      </x:c>
      <x:c r="U9" s="108" t="n">
        <x:v>7</x:v>
      </x:c>
      <x:c r="V9" s="108" t="n">
        <x:v>11.5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4858363</x:v>
      </x:c>
      <x:c r="E8" s="81" t="n">
        <x:v>490815</x:v>
      </x:c>
      <x:c r="F8" s="116" t="n">
        <x:v>2045748.09521428</x:v>
      </x:c>
      <x:c r="G8" s="81" t="n">
        <x:v>2333309</x:v>
      </x:c>
      <x:c r="H8" s="81" t="n">
        <x:v>762369</x:v>
      </x:c>
      <x:c r="I8" s="117">
        <x:f>SUM(D8:H8)</x:f>
      </x:c>
      <x:c r="J8" s="81" t="n">
        <x:v>8324105</x:v>
      </x:c>
      <x:c r="K8" s="81" t="n">
        <x:v>0</x:v>
      </x:c>
      <x:c r="L8" s="81" t="n">
        <x:v>339667</x:v>
      </x:c>
      <x:c r="M8" s="81" t="n">
        <x:v>0</x:v>
      </x:c>
      <x:c r="N8" s="81" t="n">
        <x:v>420774</x:v>
      </x:c>
      <x:c r="O8" s="81" t="n">
        <x:v>420804</x:v>
      </x:c>
      <x:c r="P8" s="81" t="n">
        <x:v>985254</x:v>
      </x:c>
      <x:c r="Q8" s="117">
        <x:f>SUM(J8:P8)</x:f>
      </x:c>
      <x:c r="R8" s="81" t="n">
        <x:v>8771273</x:v>
      </x:c>
      <x:c r="S8" s="81" t="n">
        <x:v>1719331</x:v>
      </x:c>
      <x:c r="T8" s="59">
        <x:f>SUM('Part C'!$R8:$S8)</x:f>
      </x:c>
      <x:c r="U8" s="81" t="n">
        <x:v>18311.6346555324</x:v>
      </x:c>
      <x:c r="V8" s="81" t="n">
        <x:v>3589.41753653445</x:v>
      </x:c>
      <x:c r="W8" s="81" t="n">
        <x:v>2131984.76801802</x:v>
      </x:c>
      <x:c r="X8" s="81" t="n">
        <x:v>12622588.768018</x:v>
      </x:c>
      <x:c r="Y8" s="12" t="n">
        <x:v>26351.9598497245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4662288</x:v>
      </x:c>
      <x:c r="E9" s="81" t="n">
        <x:v>672699</x:v>
      </x:c>
      <x:c r="F9" s="116" t="n">
        <x:v>2040320.86672812</x:v>
      </x:c>
      <x:c r="G9" s="81" t="n">
        <x:v>508415</x:v>
      </x:c>
      <x:c r="H9" s="81" t="n">
        <x:v>466169</x:v>
      </x:c>
      <x:c r="I9" s="117">
        <x:f>SUM(D9:H9)</x:f>
      </x:c>
      <x:c r="J9" s="81" t="n">
        <x:v>6968147</x:v>
      </x:c>
      <x:c r="K9" s="81" t="n">
        <x:v>108848</x:v>
      </x:c>
      <x:c r="L9" s="81" t="n">
        <x:v>39615</x:v>
      </x:c>
      <x:c r="M9" s="81" t="n">
        <x:v>0</x:v>
      </x:c>
      <x:c r="N9" s="81" t="n">
        <x:v>392143</x:v>
      </x:c>
      <x:c r="O9" s="81" t="n">
        <x:v>420251</x:v>
      </x:c>
      <x:c r="P9" s="81" t="n">
        <x:v>420888</x:v>
      </x:c>
      <x:c r="Q9" s="117">
        <x:f>SUM(J9:P9)</x:f>
      </x:c>
      <x:c r="R9" s="81" t="n">
        <x:v>6873467</x:v>
      </x:c>
      <x:c r="S9" s="81" t="n">
        <x:v>1476425</x:v>
      </x:c>
      <x:c r="T9" s="59">
        <x:f>SUM('Part C'!$R9:$S9)</x:f>
      </x:c>
      <x:c r="U9" s="81" t="n">
        <x:v>16805.5427872861</x:v>
      </x:c>
      <x:c r="V9" s="81" t="n">
        <x:v>3609.84107579462</x:v>
      </x:c>
      <x:c r="W9" s="81" t="n">
        <x:v>1820421.23198198</x:v>
      </x:c>
      <x:c r="X9" s="81" t="n">
        <x:v>10170313.231982</x:v>
      </x:c>
      <x:c r="Y9" s="12" t="n">
        <x:v>24866.2915207383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328699</x:v>
      </x:c>
      <x:c r="Q8" s="81" t="n">
        <x:v>0</x:v>
      </x:c>
      <x:c r="R8" s="81" t="n">
        <x:v>0</x:v>
      </x:c>
      <x:c r="S8" s="81" t="n">
        <x:v>0</x:v>
      </x:c>
      <x:c r="T8" s="81" t="n">
        <x:v>39582</x:v>
      </x:c>
      <x:c r="U8" s="81" t="n">
        <x:v>0</x:v>
      </x:c>
      <x:c r="V8" s="117">
        <x:f>SUM(P8:U8)</x:f>
      </x:c>
      <x:c r="W8" s="81" t="n">
        <x:v>0</x:v>
      </x:c>
      <x:c r="X8" s="81" t="n">
        <x:v>0</x:v>
      </x:c>
      <x:c r="Y8" s="12" t="n">
        <x:v>368281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0</x:v>
      </x:c>
      <x:c r="G9" s="119" t="n">
        <x:v>36</x:v>
      </x:c>
      <x:c r="H9" s="119" t="n">
        <x:v>0</x:v>
      </x:c>
      <x:c r="I9" s="119" t="n">
        <x:v>0</x:v>
      </x:c>
      <x:c r="J9" s="120">
        <x:f>SUM(F9:I9)</x:f>
      </x:c>
      <x:c r="K9" s="81" t="n">
        <x:v>80976</x:v>
      </x:c>
      <x:c r="L9" s="81" t="n">
        <x:v>27872</x:v>
      </x:c>
      <x:c r="M9" s="81" t="n">
        <x:v>0</x:v>
      </x:c>
      <x:c r="N9" s="117">
        <x:f>SUM(K9:M9)</x:f>
      </x:c>
      <x:c r="O9" s="121" t="n">
        <x:v>0</x:v>
      </x:c>
      <x:c r="P9" s="81" t="n">
        <x:v>164232</x:v>
      </x:c>
      <x:c r="Q9" s="81" t="n">
        <x:v>88204</x:v>
      </x:c>
      <x:c r="R9" s="81" t="n">
        <x:v>0</x:v>
      </x:c>
      <x:c r="S9" s="81" t="n">
        <x:v>0</x:v>
      </x:c>
      <x:c r="T9" s="81" t="n">
        <x:v>30000</x:v>
      </x:c>
      <x:c r="U9" s="81" t="n">
        <x:v>0</x:v>
      </x:c>
      <x:c r="V9" s="117">
        <x:f>SUM(P9:U9)</x:f>
      </x:c>
      <x:c r="W9" s="81" t="n">
        <x:v>0</x:v>
      </x:c>
      <x:c r="X9" s="81" t="n">
        <x:v>0</x:v>
      </x:c>
      <x:c r="Y9" s="12" t="n">
        <x:v>282436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