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K12" i="9"/>
  <x:c r="L12" i="9"/>
  <x:c r="M12" i="9"/>
  <x:c r="N12" i="9"/>
  <x:c r="O12" i="9"/>
  <x:c r="P12" i="9"/>
  <x:c r="Q12" i="9"/>
  <x:c r="R12" i="9"/>
  <x:c r="S12" i="9"/>
  <x:c r="T12" i="9"/>
  <x:c r="U12" i="9"/>
  <x:c r="V12" i="9"/>
  <x:c r="W12" i="9"/>
  <x:c r="X12" i="9"/>
  <x:c r="Y12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D12" i="10"/>
  <x:c r="E12" i="10"/>
  <x:c r="F12" i="10"/>
  <x:c r="G12" i="10"/>
  <x:c r="H12" i="10"/>
  <x:c r="I12" i="10"/>
  <x:c r="J12" i="10"/>
  <x:c r="K12" i="10"/>
  <x:c r="L12" i="10"/>
  <x:c r="M12" i="10"/>
  <x:c r="N12" i="10"/>
  <x:c r="O12" i="10"/>
  <x:c r="P12" i="10"/>
  <x:c r="Q12" i="10"/>
  <x:c r="R12" i="10"/>
  <x:c r="S12" i="10"/>
  <x:c r="T12" i="10"/>
  <x:c r="W12" i="10"/>
  <x:c r="X12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F12" i="11"/>
  <x:c r="G12" i="11"/>
  <x:c r="H12" i="11"/>
  <x:c r="I12" i="11"/>
  <x:c r="J12" i="11"/>
  <x:c r="K12" i="11"/>
  <x:c r="L12" i="11"/>
  <x:c r="M12" i="11"/>
  <x:c r="N12" i="11"/>
  <x:c r="O12" i="11"/>
  <x:c r="P12" i="11"/>
  <x:c r="Q12" i="11"/>
  <x:c r="R12" i="11"/>
  <x:c r="S12" i="11"/>
  <x:c r="T12" i="11"/>
  <x:c r="U12" i="11"/>
  <x:c r="V12" i="11"/>
  <x:c r="W12" i="11"/>
  <x:c r="X12" i="11"/>
  <x:c r="Y12" i="11"/>
  <x:c r="J17" i="11"/>
  <x:c r="N17" i="11"/>
  <x:c r="F19" i="11"/>
  <x:c r="G19" i="11"/>
  <x:c r="H19" i="11"/>
  <x:c r="I19" i="11"/>
  <x:c r="J19" i="11"/>
  <x:c r="K19" i="11"/>
  <x:c r="L19" i="11"/>
  <x:c r="M19" i="11"/>
  <x:c r="N19" i="11"/>
  <x:c r="D12" i="12"/>
  <x:c r="E12" i="12"/>
  <x:c r="F12" i="12"/>
  <x:c r="H12" i="12"/>
  <x:c r="J12" i="12"/>
</x:calcChain>
</file>

<file path=xl/sharedStrings.xml><?xml version="1.0" encoding="utf-8"?>
<x:sst xmlns:x="http://schemas.openxmlformats.org/spreadsheetml/2006/main" count="241" uniqueCount="241">
  <x:si>
    <x:t>Part A - District-Level Information</x:t>
  </x:si>
  <x:si>
    <x:t>School District Name</x:t>
  </x:si>
  <x:si>
    <x:t>Byram Hills</x:t>
  </x:si>
  <x:si>
    <x:t>BEDS Code</x:t>
  </x:si>
  <x:si>
    <x:t>661201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</x:si>
  <x:si>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</x:si>
  <x:si>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</x:si>
  <x:si>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</x:si>
  <x:si>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</x:si>
  <x:si>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</x:si>
  <x:si>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Kelly Seibert</x:t>
  </x:si>
  <x:si>
    <x:t>Street Address Line 1</x:t>
  </x:si>
  <x:si>
    <x:t>10 Tripp Lane</x:t>
  </x:si>
  <x:si>
    <x:t>Title of Contact</x:t>
  </x:si>
  <x:si>
    <x:t>Assistant Superintendent for Business &amp; Management</x:t>
  </x:si>
  <x:si>
    <x:t>Street Address Line 2</x:t>
  </x:si>
  <x:si>
    <x:t/>
  </x:si>
  <x:si>
    <x:t>Email Address</x:t>
  </x:si>
  <x:si>
    <x:t>kseibert@byramhills.org</x:t>
  </x:si>
  <x:si>
    <x:t>City</x:t>
  </x:si>
  <x:si>
    <x:t>Armonk</x:t>
  </x:si>
  <x:si>
    <x:t>Phone Number</x:t>
  </x:si>
  <x:si>
    <x:t>9142734198</x:t>
  </x:si>
  <x:si>
    <x:t>Zip Code</x:t>
  </x:si>
  <x:si>
    <x:t>10504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</x:si>
  <x:si>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</x:si>
  <x:si>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</x:si>
  <x:si>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</x:si>
  <x:si>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</x:si>
  <x:si>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</x:si>
  <x:si>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</x:si>
  <x:si>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</x:si>
  <x:si>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</x:si>
  <x:si>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</x:si>
  <x:si>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</x:si>
  <x:si>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</x:si>
  <x:si>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</x:si>
  <x:si>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</x:si>
  <x:si>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</x:si>
  <x:si>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</x:si>
  <x:si>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</x:si>
  <x:si>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</x:si>
  <x:si>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</x:si>
  <x:si>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</x:si>
  <x:si>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</x:si>
  <x:si>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</x:si>
  <x:si>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</x:si>
  <x:si>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</x:si>
  <x:si>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</x:si>
  <x:si>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</x:si>
  <x:si>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</x:si>
  <x:si>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</x:si>
  <x:si>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</x:si>
  <x:si>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</x:si>
  <x:si>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</x:si>
  <x:si>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</x:si>
  <x:si>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</x:si>
  <x:si>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</x:si>
  <x:si>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</x:si>
  <x:si>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</x:si>
  <x:si>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</x:si>
  <x:si>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</x:si>
  <x:si>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</x:si>
  <x:si>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</x:si>
  <x:si>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</x:si>
  <x:si>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</x:si>
  <x:si>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</x:si>
  <x:si>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</x:si>
  <x:si>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</x:si>
  <x:si>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</x:si>
  <x:si>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</x:si>
  <x:si>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</x:si>
  <x:si>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</x:si>
  <x:si>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</x:si>
  <x:si>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</x:si>
  <x:si>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</x:si>
  <x:si>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</x:si>
  <x:si>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</x:si>
  <x:si>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</x:si>
  <x:si>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</x:si>
  <x:si>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</x:si>
  <x:si>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</x:si>
  <x:si>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</x:si>
  <x:si>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</x:si>
  <x:si>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</x:si>
  <x:si>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</x:si>
  <x:si>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</x:si>
  <x:si>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</x:si>
  <x:si>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</x:si>
  <x:si>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</x:si>
  <x:si>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</x:si>
  <x:si>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</x:si>
  <x:si>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</x:si>
  <x:si>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</x:si>
  <x:si>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</x:si>
  <x:si>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</x:si>
  <x:si>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</x:si>
  <x:si>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</x:si>
  <x:si>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</x:si>
  <x:si>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</x:si>
  <x:si>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</x:si>
  <x:si>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</x:si>
  <x:si>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</x:si>
  <x:si>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</x:si>
  <x:si>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</x:si>
  <x:si>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</x:si>
  <x:si>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</x:si>
  <x:si>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</x:si>
  <x:si>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</x:si>
  <x:si>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</x:si>
  <x:si>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</x:si>
  <x:si>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</x:si>
  <x:si>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</x:si>
  <x:si>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</x:si>
  <x:si>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</x:si>
  <x:si>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</x:si>
  <x:si>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</x:si>
  <x:si>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</x:si>
  <x:si>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</x:si>
  <x:si>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</x:si>
  <x:si>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</x:si>
  <x:si>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</x:si>
  <x:si>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</x:si>
  <x:si>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</x:si>
  <x:si>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</x:si>
  <x:si>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</x:si>
  <x:si>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</x:si>
  <x:si>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</x:si>
  <x:si>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</x:si>
  <x:si>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</x:si>
  <x:si>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</x:si>
  <x:si>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661201060002</x:t>
  </x:si>
  <x:si>
    <x:t>COMAN HILL SCHOOL</x:t>
  </x:si>
  <x:si>
    <x:t>Elementary School</x:t>
  </x:si>
  <x:si>
    <x:t>K</x:t>
  </x:si>
  <x:si>
    <x:t>2</x:t>
  </x:si>
  <x:si>
    <x:t>Yes</x:t>
  </x:si>
  <x:si>
    <x:t>No</x:t>
  </x:si>
  <x:si>
    <x:t>661201060005</x:t>
  </x:si>
  <x:si>
    <x:t>WAMPUS SCHOOL</x:t>
  </x:si>
  <x:si>
    <x:t>3</x:t>
  </x:si>
  <x:si>
    <x:t>5</x:t>
  </x:si>
  <x:si>
    <x:t>661201060006</x:t>
  </x:si>
  <x:si>
    <x:t>BYRAM HILLS HIGH SCHOOL</x:t>
  </x:si>
  <x:si>
    <x:t>Senior High School</x:t>
  </x:si>
  <x:si>
    <x:t>9</x:t>
  </x:si>
  <x:si>
    <x:t>12</x:t>
  </x:si>
  <x:si>
    <x:t>661201060007</x:t>
  </x:si>
  <x:si>
    <x:t>H C CRITTENDEN MIDDLE SCHOOL</x:t>
  </x:si>
  <x:si>
    <x:t>Middle/Junior High School</x:t>
  </x:si>
  <x:si>
    <x:t>6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</x:si>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</x:sst>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95243544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148341</x:v>
      </x:c>
      <x:c r="E15" s="10" t="n">
        <x:v>614812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1504500</x:v>
      </x:c>
      <x:c r="E16" s="10" t="n">
        <x:v>38000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1175000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2802100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1504500</x:v>
      </x:c>
      <x:c r="E24" s="10" t="n">
        <x:v>38000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4510885</x:v>
      </x:c>
      <x:c r="E27" s="10" t="n">
        <x:v>116353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1345849</x:v>
      </x:c>
      <x:c r="E28" s="10" t="n">
        <x:v>26536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965571</x:v>
      </x:c>
      <x:c r="E35" s="10" t="n">
        <x:v>0</x:v>
      </x:c>
      <x:c r="F35" s="7" t="n">
        <x:v>15</x:v>
      </x:c>
      <x:c r="G35" s="132" t="n">
        <x:v>64371.4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294354</x:v>
      </x:c>
      <x:c r="E37" s="10" t="n">
        <x:v>0</x:v>
      </x:c>
      <x:c r="F37" s="7" t="n">
        <x:v>3</x:v>
      </x:c>
      <x:c r="G37" s="132" t="n">
        <x:v>98118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675215</x:v>
      </x:c>
      <x:c r="E38" s="10" t="n">
        <x:v>0</x:v>
      </x:c>
      <x:c r="F38" s="7" t="n">
        <x:v>12</x:v>
      </x:c>
      <x:c r="G38" s="132" t="n">
        <x:v>56267.9166666667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148341</x:v>
      </x:c>
      <x:c r="F41" s="7" t="n">
        <x:v>7</x:v>
      </x:c>
      <x:c r="G41" s="132" t="n">
        <x:v>21191.5714285714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2328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77300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2379436</x:v>
      </x:c>
      <x:c r="E63" s="10" t="n">
        <x:v>0</x:v>
      </x:c>
      <x:c r="F63" s="84" t="n">
        <x:v>13.9</x:v>
      </x:c>
      <x:c r="G63" s="132" t="n">
        <x:v>171182.446043165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8481516</x:v>
      </x:c>
      <x:c r="E64" s="10" t="n">
        <x:v>0</x:v>
      </x:c>
      <x:c r="F64" s="84" t="n">
        <x:v>43</x:v>
      </x:c>
      <x:c r="G64" s="132" t="n">
        <x:v>197244.558139535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984201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2149117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1063133</x:v>
      </x:c>
      <x:c r="E72" s="10" t="n">
        <x:v>42000</x:v>
      </x:c>
      <x:c r="F72" s="84" t="n">
        <x:v>3</x:v>
      </x:c>
      <x:c r="G72" s="132" t="n">
        <x:v>368377.666666667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0</x:v>
      </x:c>
      <x:c r="E74" s="10" t="n">
        <x:v>12000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203585</x:v>
      </x:c>
      <x:c r="E78" s="10" t="n">
        <x:v>22293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2515907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23536819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50917928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549</x:v>
      </x:c>
      <x:c r="L8" s="107" t="n">
        <x:v>0</x:v>
      </x:c>
      <x:c r="M8" s="107" t="n">
        <x:v>0</x:v>
      </x:c>
      <x:c r="N8" s="107" t="n">
        <x:v>6</x:v>
      </x:c>
      <x:c r="O8" s="107" t="n">
        <x:v>10</x:v>
      </x:c>
      <x:c r="P8" s="107" t="n">
        <x:v>66</x:v>
      </x:c>
      <x:c r="Q8" s="108" t="n">
        <x:v>8</x:v>
      </x:c>
      <x:c r="R8" s="108" t="n">
        <x:v>33.6</x:v>
      </x:c>
      <x:c r="S8" s="108" t="n">
        <x:v>25</x:v>
      </x:c>
      <x:c r="T8" s="108" t="n">
        <x:v>2</x:v>
      </x:c>
      <x:c r="U8" s="108" t="n">
        <x:v>3</x:v>
      </x:c>
      <x:c r="V8" s="108" t="n">
        <x:v>3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16</x:v>
      </x:c>
      <x:c r="D9" s="169" t="s">
        <x:v>133</x:v>
      </x:c>
      <x:c r="E9" s="170" t="s">
        <x:v>140</x:v>
      </x:c>
      <x:c r="F9" s="170" t="s">
        <x:v>141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481</x:v>
      </x:c>
      <x:c r="L9" s="107" t="n">
        <x:v>0</x:v>
      </x:c>
      <x:c r="M9" s="107" t="n">
        <x:v>0</x:v>
      </x:c>
      <x:c r="N9" s="107" t="n">
        <x:v>21</x:v>
      </x:c>
      <x:c r="O9" s="107" t="n">
        <x:v>7</x:v>
      </x:c>
      <x:c r="P9" s="107" t="n">
        <x:v>58</x:v>
      </x:c>
      <x:c r="Q9" s="108" t="n">
        <x:v>3</x:v>
      </x:c>
      <x:c r="R9" s="108" t="n">
        <x:v>42</x:v>
      </x:c>
      <x:c r="S9" s="108" t="n">
        <x:v>26</x:v>
      </x:c>
      <x:c r="T9" s="108" t="n">
        <x:v>2</x:v>
      </x:c>
      <x:c r="U9" s="108" t="n">
        <x:v>3</x:v>
      </x:c>
      <x:c r="V9" s="108" t="n">
        <x:v>4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142</x:v>
      </x:c>
      <x:c r="B10" s="168" t="s">
        <x:v>143</x:v>
      </x:c>
      <x:c r="C10" s="167" t="s">
        <x:v>16</x:v>
      </x:c>
      <x:c r="D10" s="169" t="s">
        <x:v>144</x:v>
      </x:c>
      <x:c r="E10" s="170" t="s">
        <x:v>145</x:v>
      </x:c>
      <x:c r="F10" s="170" t="s">
        <x:v>146</x:v>
      </x:c>
      <x:c r="G10" s="170" t="s">
        <x:v>136</x:v>
      </x:c>
      <x:c r="H10" s="170" t="s">
        <x:v>16</x:v>
      </x:c>
      <x:c r="I10" s="170" t="s">
        <x:v>137</x:v>
      </x:c>
      <x:c r="J10" s="106" t="n"/>
      <x:c r="K10" s="107" t="n">
        <x:v>732</x:v>
      </x:c>
      <x:c r="L10" s="107" t="n">
        <x:v>0</x:v>
      </x:c>
      <x:c r="M10" s="107" t="n">
        <x:v>0</x:v>
      </x:c>
      <x:c r="N10" s="107" t="n">
        <x:v>29</x:v>
      </x:c>
      <x:c r="O10" s="107" t="n">
        <x:v>2</x:v>
      </x:c>
      <x:c r="P10" s="107" t="n">
        <x:v>126</x:v>
      </x:c>
      <x:c r="Q10" s="108" t="n">
        <x:v>4</x:v>
      </x:c>
      <x:c r="R10" s="108" t="n">
        <x:v>74.6</x:v>
      </x:c>
      <x:c r="S10" s="108" t="n">
        <x:v>18</x:v>
      </x:c>
      <x:c r="T10" s="108" t="n">
        <x:v>3</x:v>
      </x:c>
      <x:c r="U10" s="108" t="n">
        <x:v>10</x:v>
      </x:c>
      <x:c r="V10" s="108" t="n">
        <x:v>11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147</x:v>
      </x:c>
      <x:c r="B11" s="168" t="s">
        <x:v>148</x:v>
      </x:c>
      <x:c r="C11" s="167" t="s">
        <x:v>16</x:v>
      </x:c>
      <x:c r="D11" s="169" t="s">
        <x:v>149</x:v>
      </x:c>
      <x:c r="E11" s="170" t="s">
        <x:v>150</x:v>
      </x:c>
      <x:c r="F11" s="170" t="s">
        <x:v>151</x:v>
      </x:c>
      <x:c r="G11" s="170" t="s">
        <x:v>136</x:v>
      </x:c>
      <x:c r="H11" s="170" t="s">
        <x:v>16</x:v>
      </x:c>
      <x:c r="I11" s="170" t="s">
        <x:v>137</x:v>
      </x:c>
      <x:c r="J11" s="106" t="n"/>
      <x:c r="K11" s="107" t="n">
        <x:v>566</x:v>
      </x:c>
      <x:c r="L11" s="107" t="n">
        <x:v>0</x:v>
      </x:c>
      <x:c r="M11" s="107" t="n">
        <x:v>0</x:v>
      </x:c>
      <x:c r="N11" s="107" t="n">
        <x:v>36</x:v>
      </x:c>
      <x:c r="O11" s="107" t="n">
        <x:v>1</x:v>
      </x:c>
      <x:c r="P11" s="107" t="n">
        <x:v>73</x:v>
      </x:c>
      <x:c r="Q11" s="108" t="n">
        <x:v>0</x:v>
      </x:c>
      <x:c r="R11" s="108" t="n">
        <x:v>59.5</x:v>
      </x:c>
      <x:c r="S11" s="108" t="n">
        <x:v>12</x:v>
      </x:c>
      <x:c r="T11" s="108" t="n">
        <x:v>2</x:v>
      </x:c>
      <x:c r="U11" s="108" t="n">
        <x:v>6</x:v>
      </x:c>
      <x:c r="V11" s="108" t="n">
        <x:v>4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4" t="s">
        <x:v>152</x:v>
      </x:c>
      <x:c r="B12" s="2" t="s"/>
      <x:c r="C12" s="2" t="s"/>
      <x:c r="D12" s="3" t="s"/>
      <x:c r="E12" s="8" t="s"/>
      <x:c r="F12" s="8" t="s"/>
      <x:c r="G12" s="2" t="s"/>
      <x:c r="H12" s="2" t="s"/>
      <x:c r="I12" s="2" t="s"/>
      <x:c r="J12" s="2" t="s"/>
      <x:c r="K12" s="13">
        <x:f>SUM(K8:K11)</x:f>
      </x:c>
      <x:c r="L12" s="13">
        <x:f>SUM(L8:L11)</x:f>
      </x:c>
      <x:c r="M12" s="13">
        <x:f>SUM(M8:M11)</x:f>
      </x:c>
      <x:c r="N12" s="13">
        <x:f>SUM(N8:N11)</x:f>
      </x:c>
      <x:c r="O12" s="13">
        <x:f>SUM(O8:O11)</x:f>
      </x:c>
      <x:c r="P12" s="13">
        <x:f>SUM(P8:P11)</x:f>
      </x:c>
      <x:c r="Q12" s="79">
        <x:f>SUM(Q8:Q11)</x:f>
      </x:c>
      <x:c r="R12" s="79">
        <x:f>SUM(R8:R11)</x:f>
      </x:c>
      <x:c r="S12" s="79">
        <x:f>SUM(S8:S11)</x:f>
      </x:c>
      <x:c r="T12" s="79">
        <x:f>SUM(T8:T11)</x:f>
      </x:c>
      <x:c r="U12" s="79">
        <x:f>SUM(U8:U11)</x:f>
      </x:c>
      <x:c r="V12" s="79">
        <x:f>SUM(V8:V11)</x:f>
      </x:c>
      <x:c r="W12" s="79">
        <x:f>SUM(W8:W11)</x:f>
      </x:c>
      <x:c r="X12" s="79">
        <x:f>SUM(X8:X11)</x:f>
      </x:c>
      <x:c r="Y12" s="79">
        <x:f>SUM(Y8:Y11)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1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153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154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155</x:v>
      </x:c>
      <x:c r="E5" s="175" t="s"/>
      <x:c r="F5" s="175" t="s"/>
      <x:c r="G5" s="175" t="s"/>
      <x:c r="H5" s="175" t="s"/>
      <x:c r="I5" s="176" t="s"/>
      <x:c r="J5" s="177" t="s">
        <x:v>156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157</x:v>
      </x:c>
      <x:c r="S5" s="181" t="s"/>
      <x:c r="T5" s="182" t="s"/>
      <x:c r="U5" s="143" t="s">
        <x:v>158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159</x:v>
      </x:c>
      <x:c r="E6" s="155" t="s"/>
      <x:c r="F6" s="155" t="s"/>
      <x:c r="G6" s="89" t="s"/>
      <x:c r="H6" s="90" t="s"/>
      <x:c r="I6" s="75" t="s"/>
      <x:c r="J6" s="134" t="s">
        <x:v>160</x:v>
      </x:c>
      <x:c r="K6" s="135" t="s"/>
      <x:c r="L6" s="134" t="s">
        <x:v>161</x:v>
      </x:c>
      <x:c r="M6" s="135" t="s"/>
      <x:c r="N6" s="134" t="s">
        <x:v>162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163</x:v>
      </x:c>
      <x:c r="E7" s="100" t="s">
        <x:v>164</x:v>
      </x:c>
      <x:c r="F7" s="100" t="s">
        <x:v>165</x:v>
      </x:c>
      <x:c r="G7" s="113" t="s">
        <x:v>166</x:v>
      </x:c>
      <x:c r="H7" s="183" t="s">
        <x:v>167</x:v>
      </x:c>
      <x:c r="I7" s="113" t="s">
        <x:v>168</x:v>
      </x:c>
      <x:c r="J7" s="113" t="s">
        <x:v>169</x:v>
      </x:c>
      <x:c r="K7" s="183" t="s">
        <x:v>170</x:v>
      </x:c>
      <x:c r="L7" s="113" t="s">
        <x:v>171</x:v>
      </x:c>
      <x:c r="M7" s="183" t="s">
        <x:v>172</x:v>
      </x:c>
      <x:c r="N7" s="113" t="s">
        <x:v>173</x:v>
      </x:c>
      <x:c r="O7" s="183" t="s">
        <x:v>174</x:v>
      </x:c>
      <x:c r="P7" s="183" t="s">
        <x:v>175</x:v>
      </x:c>
      <x:c r="Q7" s="113" t="s">
        <x:v>176</x:v>
      </x:c>
      <x:c r="R7" s="113" t="s">
        <x:v>177</x:v>
      </x:c>
      <x:c r="S7" s="113" t="s">
        <x:v>178</x:v>
      </x:c>
      <x:c r="T7" s="11" t="s">
        <x:v>179</x:v>
      </x:c>
      <x:c r="U7" s="124" t="s">
        <x:v>180</x:v>
      </x:c>
      <x:c r="V7" s="124" t="s">
        <x:v>181</x:v>
      </x:c>
      <x:c r="W7" s="124" t="s">
        <x:v>182</x:v>
      </x:c>
      <x:c r="X7" s="124" t="s">
        <x:v>183</x:v>
      </x:c>
      <x:c r="Y7" s="124" t="s">
        <x:v>184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5508251</x:v>
      </x:c>
      <x:c r="E8" s="81" t="n">
        <x:v>2286160</x:v>
      </x:c>
      <x:c r="F8" s="116" t="n">
        <x:v>3217837.68818775</x:v>
      </x:c>
      <x:c r="G8" s="81" t="n">
        <x:v>714248</x:v>
      </x:c>
      <x:c r="H8" s="81" t="n">
        <x:v>650354</x:v>
      </x:c>
      <x:c r="I8" s="117">
        <x:f>SUM(D8:H8)</x:f>
      </x:c>
      <x:c r="J8" s="81" t="n">
        <x:v>7176454</x:v>
      </x:c>
      <x:c r="K8" s="81" t="n">
        <x:v>0</x:v>
      </x:c>
      <x:c r="L8" s="81" t="n">
        <x:v>2399263</x:v>
      </x:c>
      <x:c r="M8" s="81" t="n">
        <x:v>0</x:v>
      </x:c>
      <x:c r="N8" s="81" t="n">
        <x:v>742192</x:v>
      </x:c>
      <x:c r="O8" s="81" t="n">
        <x:v>1400744</x:v>
      </x:c>
      <x:c r="P8" s="81" t="n">
        <x:v>658198</x:v>
      </x:c>
      <x:c r="Q8" s="117">
        <x:f>SUM(J8:P8)</x:f>
      </x:c>
      <x:c r="R8" s="81" t="n">
        <x:v>12318533</x:v>
      </x:c>
      <x:c r="S8" s="81" t="n">
        <x:v>58317</x:v>
      </x:c>
      <x:c r="T8" s="59">
        <x:f>SUM('Part C'!$R8:$S8)</x:f>
      </x:c>
      <x:c r="U8" s="81" t="n">
        <x:v>22438.1293260474</x:v>
      </x:c>
      <x:c r="V8" s="81" t="n">
        <x:v>106.224043715847</x:v>
      </x:c>
      <x:c r="W8" s="81" t="n">
        <x:v>4228452.71134021</x:v>
      </x:c>
      <x:c r="X8" s="81" t="n">
        <x:v>16605302.7113402</x:v>
      </x:c>
      <x:c r="Y8" s="12" t="n">
        <x:v>30246.4530261206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16</x:v>
      </x:c>
      <x:c r="D9" s="81" t="n">
        <x:v>6208709</x:v>
      </x:c>
      <x:c r="E9" s="81" t="n">
        <x:v>2386638</x:v>
      </x:c>
      <x:c r="F9" s="116" t="n">
        <x:v>3548495.39235889</x:v>
      </x:c>
      <x:c r="G9" s="81" t="n">
        <x:v>629267</x:v>
      </x:c>
      <x:c r="H9" s="81" t="n">
        <x:v>598337</x:v>
      </x:c>
      <x:c r="I9" s="117">
        <x:f>SUM(D9:H9)</x:f>
      </x:c>
      <x:c r="J9" s="81" t="n">
        <x:v>7792320</x:v>
      </x:c>
      <x:c r="K9" s="81" t="n">
        <x:v>0</x:v>
      </x:c>
      <x:c r="L9" s="81" t="n">
        <x:v>2675194</x:v>
      </x:c>
      <x:c r="M9" s="81" t="n">
        <x:v>0</x:v>
      </x:c>
      <x:c r="N9" s="81" t="n">
        <x:v>835509</x:v>
      </x:c>
      <x:c r="O9" s="81" t="n">
        <x:v>1315168</x:v>
      </x:c>
      <x:c r="P9" s="81" t="n">
        <x:v>753256</x:v>
      </x:c>
      <x:c r="Q9" s="117">
        <x:f>SUM(J9:P9)</x:f>
      </x:c>
      <x:c r="R9" s="81" t="n">
        <x:v>13320353</x:v>
      </x:c>
      <x:c r="S9" s="81" t="n">
        <x:v>51094</x:v>
      </x:c>
      <x:c r="T9" s="59">
        <x:f>SUM('Part C'!$R9:$S9)</x:f>
      </x:c>
      <x:c r="U9" s="81" t="n">
        <x:v>27693.0415800416</x:v>
      </x:c>
      <x:c r="V9" s="81" t="n">
        <x:v>106.224532224532</x:v>
      </x:c>
      <x:c r="W9" s="81" t="n">
        <x:v>3704709.9347079</x:v>
      </x:c>
      <x:c r="X9" s="81" t="n">
        <x:v>17076156.9347079</x:v>
      </x:c>
      <x:c r="Y9" s="12" t="n">
        <x:v>35501.3657686235</x:v>
      </x:c>
    </x:row>
    <x:row r="10" spans="1:25" s="6" customFormat="1">
      <x:c r="A10" s="184" t="s">
        <x:v>142</x:v>
      </x:c>
      <x:c r="B10" s="184" t="s">
        <x:v>143</x:v>
      </x:c>
      <x:c r="C10" s="184" t="s">
        <x:v>16</x:v>
      </x:c>
      <x:c r="D10" s="81" t="n">
        <x:v>10566712</x:v>
      </x:c>
      <x:c r="E10" s="81" t="n">
        <x:v>3299145</x:v>
      </x:c>
      <x:c r="F10" s="116" t="n">
        <x:v>5724368.04187281</x:v>
      </x:c>
      <x:c r="G10" s="81" t="n">
        <x:v>1030484</x:v>
      </x:c>
      <x:c r="H10" s="81" t="n">
        <x:v>1252989</x:v>
      </x:c>
      <x:c r="I10" s="117">
        <x:f>SUM(D10:H10)</x:f>
      </x:c>
      <x:c r="J10" s="81" t="n">
        <x:v>13067671</x:v>
      </x:c>
      <x:c r="K10" s="81" t="n">
        <x:v>0</x:v>
      </x:c>
      <x:c r="L10" s="81" t="n">
        <x:v>3755328</x:v>
      </x:c>
      <x:c r="M10" s="81" t="n">
        <x:v>0</x:v>
      </x:c>
      <x:c r="N10" s="81" t="n">
        <x:v>1467306</x:v>
      </x:c>
      <x:c r="O10" s="81" t="n">
        <x:v>1550325</x:v>
      </x:c>
      <x:c r="P10" s="81" t="n">
        <x:v>2033069</x:v>
      </x:c>
      <x:c r="Q10" s="117">
        <x:f>SUM(J10:P10)</x:f>
      </x:c>
      <x:c r="R10" s="81" t="n">
        <x:v>21795942</x:v>
      </x:c>
      <x:c r="S10" s="81" t="n">
        <x:v>77756</x:v>
      </x:c>
      <x:c r="T10" s="59">
        <x:f>SUM('Part C'!$R10:$S10)</x:f>
      </x:c>
      <x:c r="U10" s="81" t="n">
        <x:v>29775.8770491803</x:v>
      </x:c>
      <x:c r="V10" s="81" t="n">
        <x:v>106.224043715847</x:v>
      </x:c>
      <x:c r="W10" s="81" t="n">
        <x:v>5637936.94845361</x:v>
      </x:c>
      <x:c r="X10" s="81" t="n">
        <x:v>27511634.9484536</x:v>
      </x:c>
      <x:c r="Y10" s="12" t="n">
        <x:v>37584.2007492536</x:v>
      </x:c>
    </x:row>
    <x:row r="11" spans="1:25" s="6" customFormat="1">
      <x:c r="A11" s="184" t="s">
        <x:v>147</x:v>
      </x:c>
      <x:c r="B11" s="184" t="s">
        <x:v>148</x:v>
      </x:c>
      <x:c r="C11" s="184" t="s">
        <x:v>16</x:v>
      </x:c>
      <x:c r="D11" s="81" t="n">
        <x:v>8216130</x:v>
      </x:c>
      <x:c r="E11" s="81" t="n">
        <x:v>3369087</x:v>
      </x:c>
      <x:c r="F11" s="116" t="n">
        <x:v>4782830.65756134</x:v>
      </x:c>
      <x:c r="G11" s="81" t="n">
        <x:v>867159</x:v>
      </x:c>
      <x:c r="H11" s="81" t="n">
        <x:v>1158804</x:v>
      </x:c>
      <x:c r="I11" s="117">
        <x:f>SUM(D11:H11)</x:f>
      </x:c>
      <x:c r="J11" s="81" t="n">
        <x:v>9649929</x:v>
      </x:c>
      <x:c r="K11" s="81" t="n">
        <x:v>0</x:v>
      </x:c>
      <x:c r="L11" s="81" t="n">
        <x:v>3409492</x:v>
      </x:c>
      <x:c r="M11" s="81" t="n">
        <x:v>0</x:v>
      </x:c>
      <x:c r="N11" s="81" t="n">
        <x:v>849824</x:v>
      </x:c>
      <x:c r="O11" s="81" t="n">
        <x:v>1681435</x:v>
      </x:c>
      <x:c r="P11" s="81" t="n">
        <x:v>2803332</x:v>
      </x:c>
      <x:c r="Q11" s="117">
        <x:f>SUM(J11:P11)</x:f>
      </x:c>
      <x:c r="R11" s="81" t="n">
        <x:v>18333889</x:v>
      </x:c>
      <x:c r="S11" s="81" t="n">
        <x:v>60123</x:v>
      </x:c>
      <x:c r="T11" s="59">
        <x:f>SUM('Part C'!$R11:$S11)</x:f>
      </x:c>
      <x:c r="U11" s="81" t="n">
        <x:v>32392.0300353357</x:v>
      </x:c>
      <x:c r="V11" s="81" t="n">
        <x:v>106.224381625442</x:v>
      </x:c>
      <x:c r="W11" s="81" t="n">
        <x:v>4359388.40549828</x:v>
      </x:c>
      <x:c r="X11" s="81" t="n">
        <x:v>22753400.4054983</x:v>
      </x:c>
      <x:c r="Y11" s="12" t="n">
        <x:v>40200.3540733185</x:v>
      </x:c>
    </x:row>
    <x:row r="12" spans="1:25" s="3" customFormat="1" ht="15" customHeight="1">
      <x:c r="A12" s="4" t="s">
        <x:v>152</x:v>
      </x:c>
      <x:c r="B12" s="4" t="s"/>
      <x:c r="D12" s="14">
        <x:f>SUM(D8:D11)</x:f>
      </x:c>
      <x:c r="E12" s="14">
        <x:f>SUM(E8:E11)</x:f>
      </x:c>
      <x:c r="F12" s="14">
        <x:f>SUM(F8:F11)</x:f>
      </x:c>
      <x:c r="G12" s="14">
        <x:f>SUM(G8:G11)</x:f>
      </x:c>
      <x:c r="H12" s="14">
        <x:f>SUM(H8:H11)</x:f>
      </x:c>
      <x:c r="I12" s="14">
        <x:f>SUM(I8:I11)</x:f>
      </x:c>
      <x:c r="J12" s="14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14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W12" s="14">
        <x:f>SUM(W8:W11)</x:f>
      </x:c>
      <x:c r="X12" s="14">
        <x:f>SUM(X8:X11)</x:f>
      </x:c>
      <x:c r="Y12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6" sqref="I16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185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154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186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187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188</x:v>
      </x:c>
      <x:c r="G6" s="144" t="s"/>
      <x:c r="H6" s="144" t="s"/>
      <x:c r="I6" s="144" t="s"/>
      <x:c r="J6" s="135" t="s"/>
      <x:c r="K6" s="134" t="s">
        <x:v>189</x:v>
      </x:c>
      <x:c r="L6" s="144" t="s"/>
      <x:c r="M6" s="144" t="s"/>
      <x:c r="N6" s="135" t="s"/>
      <x:c r="O6" s="65" t="s"/>
      <x:c r="P6" s="134" t="s">
        <x:v>190</x:v>
      </x:c>
      <x:c r="Q6" s="144" t="s"/>
      <x:c r="R6" s="144" t="s"/>
      <x:c r="S6" s="144" t="s"/>
      <x:c r="T6" s="144" t="s"/>
      <x:c r="U6" s="144" t="s"/>
      <x:c r="V6" s="135" t="s"/>
      <x:c r="W6" s="67" t="s">
        <x:v>191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192</x:v>
      </x:c>
      <x:c r="E7" s="75" t="s">
        <x:v>193</x:v>
      </x:c>
      <x:c r="F7" s="75" t="s">
        <x:v>194</x:v>
      </x:c>
      <x:c r="G7" s="100" t="s">
        <x:v>195</x:v>
      </x:c>
      <x:c r="H7" s="100" t="s">
        <x:v>196</x:v>
      </x:c>
      <x:c r="I7" s="100" t="s">
        <x:v>197</x:v>
      </x:c>
      <x:c r="J7" s="113" t="s">
        <x:v>198</x:v>
      </x:c>
      <x:c r="K7" s="75" t="s">
        <x:v>199</x:v>
      </x:c>
      <x:c r="L7" s="100" t="s">
        <x:v>200</x:v>
      </x:c>
      <x:c r="M7" s="100" t="s">
        <x:v>201</x:v>
      </x:c>
      <x:c r="N7" s="75" t="s">
        <x:v>202</x:v>
      </x:c>
      <x:c r="O7" s="113" t="s">
        <x:v>203</x:v>
      </x:c>
      <x:c r="P7" s="75" t="s">
        <x:v>204</x:v>
      </x:c>
      <x:c r="Q7" s="100" t="s">
        <x:v>205</x:v>
      </x:c>
      <x:c r="R7" s="100" t="s">
        <x:v>206</x:v>
      </x:c>
      <x:c r="S7" s="100" t="s">
        <x:v>207</x:v>
      </x:c>
      <x:c r="T7" s="100" t="s">
        <x:v>208</x:v>
      </x:c>
      <x:c r="U7" s="100" t="s">
        <x:v>167</x:v>
      </x:c>
      <x:c r="V7" s="75" t="s">
        <x:v>209</x:v>
      </x:c>
      <x:c r="W7" s="75" t="s">
        <x:v>210</x:v>
      </x:c>
      <x:c r="X7" s="75" t="s">
        <x:v>211</x:v>
      </x:c>
      <x:c r="Y7" s="61" t="s">
        <x:v>178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137</x:v>
      </x:c>
      <x:c r="E8" s="170" t="s">
        <x:v>137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16</x:v>
      </x:c>
      <x:c r="D9" s="185" t="s">
        <x:v>137</x:v>
      </x:c>
      <x:c r="E9" s="170" t="s">
        <x:v>137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142</x:v>
      </x:c>
      <x:c r="B10" s="184" t="s">
        <x:v>143</x:v>
      </x:c>
      <x:c r="C10" s="184" t="s">
        <x:v>16</x:v>
      </x:c>
      <x:c r="D10" s="185" t="s">
        <x:v>137</x:v>
      </x:c>
      <x:c r="E10" s="170" t="s">
        <x:v>137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147</x:v>
      </x:c>
      <x:c r="B11" s="184" t="s">
        <x:v>148</x:v>
      </x:c>
      <x:c r="C11" s="184" t="s">
        <x:v>16</x:v>
      </x:c>
      <x:c r="D11" s="185" t="s">
        <x:v>137</x:v>
      </x:c>
      <x:c r="E11" s="170" t="s">
        <x:v>137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ht="15" customHeight="1" x14ac:dyDescent="0.3">
      <x:c r="A12" s="4" t="s">
        <x:v>212</x:v>
      </x:c>
      <x:c r="B12" s="4" t="s"/>
      <x:c r="C12" s="4" t="s"/>
      <x:c r="D12" s="4" t="s"/>
      <x:c r="E12" s="4" t="s"/>
      <x:c r="F12" s="13">
        <x:f>SUM(F8:F11)</x:f>
      </x:c>
      <x:c r="G12" s="13">
        <x:f>SUM(G8:G11)</x:f>
      </x:c>
      <x:c r="H12" s="13">
        <x:f>SUM(H8:H11)</x:f>
      </x:c>
      <x:c r="I12" s="13">
        <x:f>SUM(I8:I11)</x:f>
      </x:c>
      <x:c r="J12" s="13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79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U12" s="14">
        <x:f>SUM(U8:U11)</x:f>
      </x:c>
      <x:c r="V12" s="14">
        <x:f>SUM(V8:V11)</x:f>
      </x:c>
      <x:c r="W12" s="14">
        <x:f>SUM(W8:W11)</x:f>
      </x:c>
      <x:c r="X12" s="14">
        <x:f>SUM(X8:X11)</x:f>
      </x:c>
      <x:c r="Y12" s="14">
        <x:f>SUM(Y8:Y11)</x:f>
      </x:c>
    </x:row>
    <x:row r="13" spans="1:25" s="3" customFormat="1" ht="15" customHeight="1" x14ac:dyDescent="0.3">
      <x:c r="A13" s="4" t="s"/>
      <x:c r="B13" s="4" t="s"/>
      <x:c r="C13" s="4" t="s"/>
      <x:c r="D13" s="4" t="s"/>
      <x:c r="E13" s="4" t="s"/>
      <x:c r="F13" s="13" t="s"/>
      <x:c r="G13" s="13" t="s"/>
      <x:c r="H13" s="13" t="s"/>
      <x:c r="I13" s="13" t="s"/>
      <x:c r="J13" s="13" t="s"/>
      <x:c r="K13" s="14" t="s"/>
      <x:c r="L13" s="14" t="s"/>
      <x:c r="M13" s="14" t="s"/>
      <x:c r="N13" s="14" t="s"/>
      <x:c r="O13" s="9" t="s"/>
      <x:c r="P13" s="14" t="s"/>
      <x:c r="Q13" s="14" t="s"/>
      <x:c r="R13" s="14" t="s"/>
      <x:c r="S13" s="14" t="s"/>
      <x:c r="T13" s="14" t="s"/>
      <x:c r="U13" s="14" t="s"/>
      <x:c r="V13" s="14" t="s"/>
      <x:c r="W13" s="14" t="s"/>
      <x:c r="X13" s="14" t="s"/>
      <x:c r="Y13" s="14" t="s"/>
    </x:row>
    <x:row r="14" spans="1:25" s="3" customFormat="1" ht="15" customHeight="1" x14ac:dyDescent="0.3">
      <x:c r="D14" s="15" t="s"/>
      <x:c r="F14" s="4" t="s"/>
      <x:c r="I14" s="13" t="s"/>
    </x:row>
    <x:row r="15" spans="1:25" s="3" customFormat="1" ht="15" customHeight="1" x14ac:dyDescent="0.3">
      <x:c r="D15" s="15" t="s"/>
      <x:c r="E15" s="15" t="s"/>
      <x:c r="F15" s="134" t="s">
        <x:v>213</x:v>
      </x:c>
      <x:c r="G15" s="144" t="s"/>
      <x:c r="H15" s="144" t="s"/>
      <x:c r="I15" s="144" t="s"/>
      <x:c r="J15" s="135" t="s"/>
      <x:c r="K15" s="134" t="s">
        <x:v>214</x:v>
      </x:c>
      <x:c r="L15" s="144" t="s"/>
      <x:c r="M15" s="144" t="s"/>
      <x:c r="N15" s="135" t="s"/>
    </x:row>
    <x:row r="16" spans="1:25" s="3" customFormat="1" ht="60" customHeight="1" x14ac:dyDescent="0.3">
      <x:c r="A16" s="0" t="s"/>
      <x:c r="B16" s="0" t="s"/>
      <x:c r="C16" s="0" t="s"/>
      <x:c r="D16" s="15" t="s"/>
      <x:c r="E16" s="15" t="s">
        <x:v>215</x:v>
      </x:c>
      <x:c r="F16" s="97" t="s">
        <x:v>194</x:v>
      </x:c>
      <x:c r="G16" s="5" t="s">
        <x:v>195</x:v>
      </x:c>
      <x:c r="H16" s="5" t="s">
        <x:v>196</x:v>
      </x:c>
      <x:c r="I16" s="98" t="s">
        <x:v>197</x:v>
      </x:c>
      <x:c r="J16" s="11" t="s">
        <x:v>198</x:v>
      </x:c>
      <x:c r="K16" s="97" t="s">
        <x:v>199</x:v>
      </x:c>
      <x:c r="L16" s="5" t="s">
        <x:v>211</x:v>
      </x:c>
      <x:c r="M16" s="98" t="s">
        <x:v>216</x:v>
      </x:c>
      <x:c r="N16" s="61" t="s">
        <x:v>202</x:v>
      </x:c>
      <x:c r="O16" s="0" t="s"/>
      <x:c r="P16" s="0" t="s"/>
      <x:c r="Q16" s="0" t="s"/>
      <x:c r="R16" s="0" t="s"/>
      <x:c r="S16" s="0" t="s"/>
      <x:c r="T16" s="0" t="s"/>
      <x:c r="U16" s="0" t="s"/>
      <x:c r="V16" s="0" t="s"/>
      <x:c r="W16" s="0" t="s"/>
      <x:c r="X16" s="0" t="s"/>
      <x:c r="Y16" s="0" t="s"/>
    </x:row>
    <x:row r="17" spans="1:25" s="3" customFormat="1" ht="15" customHeight="1">
      <x:c r="A17" s="3" t="s">
        <x:v>217</x:v>
      </x:c>
      <x:c r="E17" s="16" t="n">
        <x:v>0</x:v>
      </x:c>
      <x:c r="F17" s="7" t="n">
        <x:v>0</x:v>
      </x:c>
      <x:c r="G17" s="7" t="n">
        <x:v>0</x:v>
      </x:c>
      <x:c r="H17" s="7" t="n">
        <x:v>0</x:v>
      </x:c>
      <x:c r="I17" s="7" t="n">
        <x:v>0</x:v>
      </x:c>
      <x:c r="J17" s="17">
        <x:f>SUM(F17:I17)</x:f>
      </x:c>
      <x:c r="K17" s="81" t="n">
        <x:v>0</x:v>
      </x:c>
      <x:c r="L17" s="81" t="n">
        <x:v>0</x:v>
      </x:c>
      <x:c r="M17" s="81" t="n">
        <x:v>0</x:v>
      </x:c>
      <x:c r="N17" s="59">
        <x:f>SUM(K17:M17)</x:f>
      </x:c>
    </x:row>
    <x:row r="18" spans="1:25" s="3" customFormat="1" ht="15" customHeight="1">
      <x:c r="F18" s="77" t="s"/>
      <x:c r="G18" s="77" t="s"/>
      <x:c r="H18" s="77" t="s"/>
      <x:c r="I18" s="77" t="s"/>
      <x:c r="J18" s="77" t="s"/>
      <x:c r="K18" s="78" t="s"/>
      <x:c r="L18" s="78" t="s"/>
      <x:c r="M18" s="78" t="s"/>
      <x:c r="N18" s="78" t="s"/>
    </x:row>
    <x:row r="19" spans="1:25" s="3" customFormat="1" ht="15" customHeight="1">
      <x:c r="A19" s="4" t="s">
        <x:v>218</x:v>
      </x:c>
      <x:c r="B19" s="4" t="s"/>
      <x:c r="C19" s="4" t="s"/>
      <x:c r="D19" s="4" t="s"/>
      <x:c r="E19" s="4" t="s"/>
      <x:c r="F19" s="13">
        <x:f>F12+F17</x:f>
      </x:c>
      <x:c r="G19" s="13">
        <x:f>G12+G17</x:f>
      </x:c>
      <x:c r="H19" s="13">
        <x:f>H12+H17</x:f>
      </x:c>
      <x:c r="I19" s="13">
        <x:f>I12+I17</x:f>
      </x:c>
      <x:c r="J19" s="13">
        <x:f>J12+J17</x:f>
      </x:c>
      <x:c r="K19" s="14">
        <x:f>K12+K17</x:f>
      </x:c>
      <x:c r="L19" s="14">
        <x:f>L12+L17</x:f>
      </x:c>
      <x:c r="M19" s="14">
        <x:f>M12+M17</x:f>
      </x:c>
      <x:c r="N19" s="14">
        <x:f>N12+N17</x:f>
      </x:c>
      <x:c r="O19" s="4" t="s"/>
      <x:c r="P19" s="4" t="s"/>
      <x:c r="Q19" s="4" t="s"/>
      <x:c r="R19" s="4" t="s"/>
      <x:c r="S19" s="4" t="s"/>
      <x:c r="T19" s="4" t="s"/>
      <x:c r="U19" s="4" t="s"/>
      <x:c r="V19" s="4" t="s"/>
      <x:c r="W19" s="4" t="s"/>
      <x:c r="X19" s="4" t="s"/>
      <x:c r="Y19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5:J15"/>
    <x:mergeCell ref="K15:N15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219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220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154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221</x:v>
      </x:c>
      <x:c r="E7" s="61" t="s">
        <x:v>222</x:v>
      </x:c>
      <x:c r="F7" s="61" t="s">
        <x:v>223</x:v>
      </x:c>
      <x:c r="G7" s="61" t="s">
        <x:v>224</x:v>
      </x:c>
      <x:c r="H7" s="61" t="s">
        <x:v>225</x:v>
      </x:c>
      <x:c r="I7" s="61" t="s">
        <x:v>226</x:v>
      </x:c>
      <x:c r="J7" s="61" t="s">
        <x:v>227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142</x:v>
      </x:c>
      <x:c r="B10" s="184" t="s">
        <x:v>143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147</x:v>
      </x:c>
      <x:c r="B11" s="184" t="s">
        <x:v>148</x:v>
      </x:c>
      <x:c r="C11" s="184" t="s">
        <x:v>16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 ht="15" customHeight="1">
      <x:c r="A12" s="4" t="s">
        <x:v>152</x:v>
      </x:c>
      <x:c r="B12" s="4" t="s"/>
      <x:c r="C12" s="4" t="s"/>
      <x:c r="D12" s="14">
        <x:f>SUM(D8:D11)</x:f>
      </x:c>
      <x:c r="E12" s="14">
        <x:f>SUM(E8:E11)</x:f>
      </x:c>
      <x:c r="F12" s="14">
        <x:f>SUM(F8:F11)</x:f>
      </x:c>
      <x:c r="G12" s="187" t="s"/>
      <x:c r="H12" s="14">
        <x:f>SUM(H8:H11)</x:f>
      </x:c>
      <x:c r="I12" s="187" t="s"/>
      <x:c r="J12" s="14">
        <x:f>SUM(J8:J11)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228</x:v>
      </x:c>
      <x:c r="C1" s="82" t="s">
        <x:v>229</x:v>
      </x:c>
    </x:row>
    <x:row r="2" spans="1:9" x14ac:dyDescent="0.3">
      <x:c r="A2" s="2" t="s">
        <x:v>133</x:v>
      </x:c>
      <x:c r="B2" s="83" t="s">
        <x:v>170</x:v>
      </x:c>
      <x:c r="C2" s="83" t="s">
        <x:v>136</x:v>
      </x:c>
    </x:row>
    <x:row r="3" spans="1:9" x14ac:dyDescent="0.3">
      <x:c r="A3" s="2" t="s">
        <x:v>230</x:v>
      </x:c>
      <x:c r="B3" s="83" t="s">
        <x:v>231</x:v>
      </x:c>
      <x:c r="C3" s="83" t="s">
        <x:v>137</x:v>
      </x:c>
      <x:c r="D3" s="2" t="s">
        <x:v>133</x:v>
      </x:c>
      <x:c r="F3" s="2" t="s">
        <x:v>170</x:v>
      </x:c>
      <x:c r="H3" s="2" t="n">
        <x:v>2021</x:v>
      </x:c>
      <x:c r="I3" s="2" t="n">
        <x:v>2015</x:v>
      </x:c>
    </x:row>
    <x:row r="4" spans="1:9" x14ac:dyDescent="0.3">
      <x:c r="A4" s="2" t="s">
        <x:v>232</x:v>
      </x:c>
      <x:c r="B4" s="83" t="s">
        <x:v>233</x:v>
      </x:c>
      <x:c r="D4" s="2" t="s">
        <x:v>234</x:v>
      </x:c>
      <x:c r="F4" s="2" t="s">
        <x:v>134</x:v>
      </x:c>
      <x:c r="H4" s="2" t="n">
        <x:v>2022</x:v>
      </x:c>
      <x:c r="I4" s="2" t="n">
        <x:v>2016</x:v>
      </x:c>
    </x:row>
    <x:row r="5" spans="1:9" x14ac:dyDescent="0.3">
      <x:c r="A5" s="2" t="s">
        <x:v>235</x:v>
      </x:c>
      <x:c r="B5" s="83" t="s">
        <x:v>236</x:v>
      </x:c>
      <x:c r="D5" s="2" t="s">
        <x:v>149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149</x:v>
      </x:c>
      <x:c r="B6" s="83" t="s">
        <x:v>237</x:v>
      </x:c>
      <x:c r="C6" s="0" t="s"/>
      <x:c r="D6" s="0" t="s">
        <x:v>230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238</x:v>
      </x:c>
      <x:c r="B7" s="83" t="s">
        <x:v>6</x:v>
      </x:c>
      <x:c r="D7" s="2" t="s">
        <x:v>144</x:v>
      </x:c>
      <x:c r="F7" s="2" t="n">
        <x:v>3</x:v>
      </x:c>
      <x:c r="I7" s="2" t="n">
        <x:v>2019</x:v>
      </x:c>
    </x:row>
    <x:row r="8" spans="1:9" x14ac:dyDescent="0.3">
      <x:c r="A8" s="2" t="s">
        <x:v>239</x:v>
      </x:c>
      <x:c r="B8" s="83" t="n">
        <x:v>5</x:v>
      </x:c>
      <x:c r="D8" s="2" t="s">
        <x:v>235</x:v>
      </x:c>
      <x:c r="F8" s="2" t="n">
        <x:v>4</x:v>
      </x:c>
      <x:c r="I8" s="2" t="n">
        <x:v>2020</x:v>
      </x:c>
    </x:row>
    <x:row r="9" spans="1:9" x14ac:dyDescent="0.3">
      <x:c r="A9" s="2" t="s">
        <x:v>240</x:v>
      </x:c>
      <x:c r="B9" s="83" t="n">
        <x:v>6</x:v>
      </x:c>
      <x:c r="D9" s="2" t="s">
        <x:v>232</x:v>
      </x:c>
      <x:c r="F9" s="2" t="n">
        <x:v>5</x:v>
      </x:c>
      <x:c r="I9" s="2" t="n">
        <x:v>2021</x:v>
      </x:c>
    </x:row>
    <x:row r="10" spans="1:9" x14ac:dyDescent="0.3">
      <x:c r="A10" s="2" t="s">
        <x:v>234</x:v>
      </x:c>
      <x:c r="B10" s="83" t="n">
        <x:v>7</x:v>
      </x:c>
      <x:c r="D10" s="2" t="s">
        <x:v>240</x:v>
      </x:c>
      <x:c r="F10" s="2" t="n">
        <x:v>6</x:v>
      </x:c>
      <x:c r="I10" s="2" t="n">
        <x:v>2022</x:v>
      </x:c>
    </x:row>
    <x:row r="11" spans="1:9" x14ac:dyDescent="0.3">
      <x:c r="A11" s="2" t="s">
        <x:v>144</x:v>
      </x:c>
      <x:c r="B11" s="83" t="n">
        <x:v>8</x:v>
      </x:c>
      <x:c r="D11" s="2" t="s">
        <x:v>238</x:v>
      </x:c>
      <x:c r="F11" s="2" t="n">
        <x:v>7</x:v>
      </x:c>
    </x:row>
    <x:row r="12" spans="1:9" x14ac:dyDescent="0.3">
      <x:c r="B12" s="83" t="n">
        <x:v>9</x:v>
      </x:c>
      <x:c r="D12" s="2" t="s">
        <x:v>239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238</x:v>
      </x:c>
      <x:c r="F16" s="2" t="n">
        <x:v>12</x:v>
      </x:c>
    </x:row>
    <x:row r="17" spans="1:9" x14ac:dyDescent="0.3">
      <x:c r="B17" s="83" t="s">
        <x:v>239</x:v>
      </x:c>
      <x:c r="F17" s="2" t="s">
        <x:v>238</x:v>
      </x:c>
    </x:row>
    <x:row r="18" spans="1:9" x14ac:dyDescent="0.3">
      <x:c r="B18" s="83" t="s">
        <x:v>240</x:v>
      </x:c>
      <x:c r="F18" s="2" t="s">
        <x:v>239</x:v>
      </x:c>
    </x:row>
    <x:row r="19" spans="1:9">
      <x:c r="F19" s="2" t="s">
        <x:v>240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