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<x:sst xmlns:x="http://schemas.openxmlformats.org/spreadsheetml/2006/main" count="233" uniqueCount="233">
  <x:si>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</x:si>
  <x:si>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</x:si>
  <x:si>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Brushton-Moira</x:t>
  </x:si>
  <x:si>
    <x:t>BEDS Code</x:t>
  </x:si>
  <x:si>
    <x:t>161601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</x:si>
  <x:si>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</x:si>
  <x:si>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</x:si>
  <x:si>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</x:si>
  <x:si>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</x:si>
  <x:si>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</x:si>
  <x:si>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Angela DeBeer</x:t>
  </x:si>
  <x:si>
    <x:t>Street Address Line 1</x:t>
  </x:si>
  <x:si>
    <x:t>758 County Route 7</x:t>
  </x:si>
  <x:si>
    <x:t>Title of Contact</x:t>
  </x:si>
  <x:si>
    <x:t>School Business Manager/Treasurer</x:t>
  </x:si>
  <x:si>
    <x:t>Street Address Line 2</x:t>
  </x:si>
  <x:si>
    <x:t/>
  </x:si>
  <x:si>
    <x:t>Email Address</x:t>
  </x:si>
  <x:si>
    <x:t>adebeer@bmcsd.org</x:t>
  </x:si>
  <x:si>
    <x:t>City</x:t>
  </x:si>
  <x:si>
    <x:t>Brushton</x:t>
  </x:si>
  <x:si>
    <x:t>Phone Number</x:t>
  </x:si>
  <x:si>
    <x:t>5185297342</x:t>
  </x:si>
  <x:si>
    <x:t>Zip Code</x:t>
  </x:si>
  <x:si>
    <x:t>12916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</x:si>
  <x:si>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</x:si>
  <x:si>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</x:si>
  <x:si>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</x:si>
  <x:si>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</x:si>
  <x:si>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</x:si>
  <x:si>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</x:si>
  <x:si>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</x:si>
  <x:si>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</x:si>
  <x:si>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</x:si>
  <x:si>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</x:si>
  <x:si>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</x:si>
  <x:si>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</x:si>
  <x:si>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</x:si>
  <x:si>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</x:si>
  <x:si>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</x:si>
  <x:si>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</x:si>
  <x:si>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</x:si>
  <x:si>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</x:si>
  <x:si>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</x:si>
  <x:si>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</x:si>
  <x:si>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</x:si>
  <x:si>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</x:si>
  <x:si>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</x:si>
  <x:si>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</x:si>
  <x:si>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</x:si>
  <x:si>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</x:si>
  <x:si>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</x:si>
  <x:si>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</x:si>
  <x:si>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</x:si>
  <x:si>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</x:si>
  <x:si>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</x:si>
  <x:si>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</x:si>
  <x:si>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</x:si>
  <x:si>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</x:si>
  <x:si>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</x:si>
  <x:si>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</x:si>
  <x:si>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</x:si>
  <x:si>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</x:si>
  <x:si>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</x:si>
  <x:si>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</x:si>
  <x:si>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</x:si>
  <x:si>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</x:si>
  <x:si>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</x:si>
  <x:si>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</x:si>
  <x:si>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</x:si>
  <x:si>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</x:si>
  <x:si>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</x:si>
  <x:si>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</x:si>
  <x:si>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</x:si>
  <x:si>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</x:si>
  <x:si>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</x:si>
  <x:si>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</x:si>
  <x:si>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</x:si>
  <x:si>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</x:si>
  <x:si>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</x:si>
  <x:si>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</x:si>
  <x:si>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</x:si>
  <x:si>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</x:si>
  <x:si>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</x:si>
  <x:si>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</x:si>
  <x:si>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</x:si>
  <x:si>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</x:si>
  <x:si>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</x:si>
  <x:si>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</x:si>
  <x:si>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</x:si>
  <x:si>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</x:si>
  <x:si>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</x:si>
  <x:si>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</x:si>
  <x:si>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</x:si>
  <x:si>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</x:si>
  <x:si>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</x:si>
  <x:si>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</x:si>
  <x:si>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</x:si>
  <x:si>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</x:si>
  <x:si>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</x:si>
  <x:si>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</x:si>
  <x:si>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</x:si>
  <x:si>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</x:si>
  <x:si>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</x:si>
  <x:si>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</x:si>
  <x:si>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</x:si>
  <x:si>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</x:si>
  <x:si>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</x:si>
  <x:si>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</x:si>
  <x:si>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</x:si>
  <x:si>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</x:si>
  <x:si>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</x:si>
  <x:si>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</x:si>
  <x:si>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</x:si>
  <x:si>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</x:si>
  <x:si>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</x:si>
  <x:si>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</x:si>
  <x:si>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</x:si>
  <x:si>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</x:si>
  <x:si>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</x:si>
  <x:si>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</x:si>
  <x:si>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</x:si>
  <x:si>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</x:si>
  <x:si>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</x:si>
  <x:si>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</x:si>
  <x:si>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</x:si>
  <x:si>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</x:si>
  <x:si>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</x:si>
  <x:si>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</x:si>
  <x:si>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</x:si>
  <x:si>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</x:si>
  <x:si>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161601040002</x:t>
  </x:si>
  <x:si>
    <x:t>BRUSHTON-MOIRA HIGH SCHOOL</x:t>
  </x:si>
  <x:si>
    <x:t>Middle/Junior High School</x:t>
  </x:si>
  <x:si>
    <x:t>7</x:t>
  </x:si>
  <x:si>
    <x:t>12</x:t>
  </x:si>
  <x:si>
    <x:t>Yes</x:t>
  </x:si>
  <x:si>
    <x:t>No</x:t>
  </x:si>
  <x:si>
    <x:t>161601040003</x:t>
  </x:si>
  <x:si>
    <x:t>BRUSHTON GRADE SCHOOL</x:t>
  </x:si>
  <x:si>
    <x:t>Elementary School</x:t>
  </x:si>
  <x:si>
    <x:t>Pre-K</x:t>
  </x:si>
  <x:si>
    <x:t>6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</x:si>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</x:sst>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20252490</x:v>
      </x:c>
      <x:c r="E14" s="10" t="n">
        <x:v>69000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228257</x:v>
      </x:c>
      <x:c r="E15" s="10" t="n">
        <x:v>1935377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554530</x:v>
      </x:c>
      <x:c r="E16" s="10" t="n">
        <x:v>0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135000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2240442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554530</x:v>
      </x:c>
      <x:c r="E24" s="10" t="n">
        <x:v>0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835625</x:v>
      </x:c>
      <x:c r="E27" s="10" t="n">
        <x:v>75000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348197</x:v>
      </x:c>
      <x:c r="E28" s="10" t="n">
        <x:v>41587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22000</x:v>
      </x:c>
      <x:c r="E35" s="10" t="n">
        <x:v>0</x:v>
      </x:c>
      <x:c r="F35" s="7" t="n">
        <x:v>4</x:v>
      </x:c>
      <x:c r="G35" s="132" t="n">
        <x:v>5500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9506</x:v>
      </x:c>
      <x:c r="E36" s="10" t="n">
        <x:v>0</x:v>
      </x:c>
      <x:c r="F36" s="7" t="n">
        <x:v>2</x:v>
      </x:c>
      <x:c r="G36" s="132" t="n">
        <x:v>4753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1255391</x:v>
      </x:c>
      <x:c r="E37" s="10" t="n">
        <x:v>0</x:v>
      </x:c>
      <x:c r="F37" s="7" t="n">
        <x:v>45</x:v>
      </x:c>
      <x:c r="G37" s="132" t="n">
        <x:v>27897.5777777778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2" t="n">
        <x:v>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872</x:v>
      </x:c>
      <x:c r="F43" s="7" t="n">
        <x:v>1</x:v>
      </x:c>
      <x:c r="G43" s="132" t="n">
        <x:v>872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16645</x:v>
      </x:c>
      <x:c r="F44" s="7" t="n">
        <x:v>4</x:v>
      </x:c>
      <x:c r="G44" s="132" t="n">
        <x:v>4161.25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753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9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12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2459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645557</x:v>
      </x:c>
      <x:c r="E63" s="10" t="n">
        <x:v>0</x:v>
      </x:c>
      <x:c r="F63" s="84" t="n">
        <x:v>2.6</x:v>
      </x:c>
      <x:c r="G63" s="132" t="n">
        <x:v>248291.153846154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997298</x:v>
      </x:c>
      <x:c r="E64" s="10" t="n">
        <x:v>60769</x:v>
      </x:c>
      <x:c r="F64" s="84" t="n">
        <x:v>12</x:v>
      </x:c>
      <x:c r="G64" s="132" t="n">
        <x:v>88172.25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634847</x:v>
      </x:c>
      <x:c r="E65" s="10" t="n">
        <x:v>17000</x:v>
      </x:c>
      <x:c r="F65" s="84" t="n">
        <x:v>0</x:v>
      </x:c>
      <x:c r="G65" s="132" t="n">
        <x:v>0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343696</x:v>
      </x:c>
      <x:c r="E66" s="10" t="n">
        <x:v>28151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0</x:v>
      </x:c>
      <x:c r="E72" s="10" t="n">
        <x:v>0</x:v>
      </x:c>
      <x:c r="F72" s="84" t="n">
        <x:v>0</x:v>
      </x:c>
      <x:c r="G72" s="132" t="n">
        <x:v>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60018</x:v>
      </x:c>
      <x:c r="E74" s="10" t="n">
        <x:v>58915</x:v>
      </x:c>
      <x:c r="F74" s="84" t="n">
        <x:v>1</x:v>
      </x:c>
      <x:c r="G74" s="132" t="n">
        <x:v>118933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10855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2" t="n">
        <x:v>0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7350</x:v>
      </x:c>
      <x:c r="E78" s="10" t="n">
        <x:v>23955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1137613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6304005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9317236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16</x:v>
      </x:c>
      <x:c r="D8" s="169" t="s">
        <x:v>133</x:v>
      </x:c>
      <x:c r="E8" s="170" t="s">
        <x:v>134</x:v>
      </x:c>
      <x:c r="F8" s="170" t="s">
        <x:v>135</x:v>
      </x:c>
      <x:c r="G8" s="170" t="s">
        <x:v>136</x:v>
      </x:c>
      <x:c r="H8" s="170" t="s">
        <x:v>16</x:v>
      </x:c>
      <x:c r="I8" s="170" t="s">
        <x:v>137</x:v>
      </x:c>
      <x:c r="J8" s="106" t="n"/>
      <x:c r="K8" s="107" t="n">
        <x:v>358</x:v>
      </x:c>
      <x:c r="L8" s="107" t="n">
        <x:v>0</x:v>
      </x:c>
      <x:c r="M8" s="107" t="n">
        <x:v>0</x:v>
      </x:c>
      <x:c r="N8" s="107" t="n">
        <x:v>226</x:v>
      </x:c>
      <x:c r="O8" s="107" t="n">
        <x:v>0</x:v>
      </x:c>
      <x:c r="P8" s="107" t="n">
        <x:v>112</x:v>
      </x:c>
      <x:c r="Q8" s="108" t="n">
        <x:v>4</x:v>
      </x:c>
      <x:c r="R8" s="108" t="n">
        <x:v>31</x:v>
      </x:c>
      <x:c r="S8" s="108" t="n">
        <x:v>12</x:v>
      </x:c>
      <x:c r="T8" s="108" t="n">
        <x:v>4</x:v>
      </x:c>
      <x:c r="U8" s="108" t="n">
        <x:v>3.5</x:v>
      </x:c>
      <x:c r="V8" s="108" t="n">
        <x:v>21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138</x:v>
      </x:c>
      <x:c r="B9" s="168" t="s">
        <x:v>139</x:v>
      </x:c>
      <x:c r="C9" s="167" t="s">
        <x:v>16</x:v>
      </x:c>
      <x:c r="D9" s="169" t="s">
        <x:v>140</x:v>
      </x:c>
      <x:c r="E9" s="170" t="s">
        <x:v>141</x:v>
      </x:c>
      <x:c r="F9" s="170" t="s">
        <x:v>142</x:v>
      </x:c>
      <x:c r="G9" s="170" t="s">
        <x:v>136</x:v>
      </x:c>
      <x:c r="H9" s="170" t="s">
        <x:v>16</x:v>
      </x:c>
      <x:c r="I9" s="170" t="s">
        <x:v>137</x:v>
      </x:c>
      <x:c r="J9" s="106" t="n"/>
      <x:c r="K9" s="107" t="n">
        <x:v>395</x:v>
      </x:c>
      <x:c r="L9" s="107" t="n">
        <x:v>9</x:v>
      </x:c>
      <x:c r="M9" s="107" t="n">
        <x:v>12</x:v>
      </x:c>
      <x:c r="N9" s="107" t="n">
        <x:v>254</x:v>
      </x:c>
      <x:c r="O9" s="107" t="n">
        <x:v>0</x:v>
      </x:c>
      <x:c r="P9" s="107" t="n">
        <x:v>85</x:v>
      </x:c>
      <x:c r="Q9" s="108" t="n">
        <x:v>1</x:v>
      </x:c>
      <x:c r="R9" s="108" t="n">
        <x:v>37</x:v>
      </x:c>
      <x:c r="S9" s="108" t="n">
        <x:v>15</x:v>
      </x:c>
      <x:c r="T9" s="108" t="n">
        <x:v>4</x:v>
      </x:c>
      <x:c r="U9" s="108" t="n">
        <x:v>9.5</x:v>
      </x:c>
      <x:c r="V9" s="108" t="n">
        <x:v>23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145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146</x:v>
      </x:c>
      <x:c r="E5" s="175" t="s"/>
      <x:c r="F5" s="175" t="s"/>
      <x:c r="G5" s="175" t="s"/>
      <x:c r="H5" s="175" t="s"/>
      <x:c r="I5" s="176" t="s"/>
      <x:c r="J5" s="177" t="s">
        <x:v>147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148</x:v>
      </x:c>
      <x:c r="S5" s="181" t="s"/>
      <x:c r="T5" s="182" t="s"/>
      <x:c r="U5" s="143" t="s">
        <x:v>149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150</x:v>
      </x:c>
      <x:c r="E6" s="155" t="s"/>
      <x:c r="F6" s="155" t="s"/>
      <x:c r="G6" s="89" t="s"/>
      <x:c r="H6" s="90" t="s"/>
      <x:c r="I6" s="75" t="s"/>
      <x:c r="J6" s="134" t="s">
        <x:v>151</x:v>
      </x:c>
      <x:c r="K6" s="135" t="s"/>
      <x:c r="L6" s="134" t="s">
        <x:v>152</x:v>
      </x:c>
      <x:c r="M6" s="135" t="s"/>
      <x:c r="N6" s="134" t="s">
        <x:v>153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154</x:v>
      </x:c>
      <x:c r="E7" s="100" t="s">
        <x:v>155</x:v>
      </x:c>
      <x:c r="F7" s="100" t="s">
        <x:v>156</x:v>
      </x:c>
      <x:c r="G7" s="113" t="s">
        <x:v>157</x:v>
      </x:c>
      <x:c r="H7" s="183" t="s">
        <x:v>158</x:v>
      </x:c>
      <x:c r="I7" s="113" t="s">
        <x:v>159</x:v>
      </x:c>
      <x:c r="J7" s="113" t="s">
        <x:v>160</x:v>
      </x:c>
      <x:c r="K7" s="183" t="s">
        <x:v>141</x:v>
      </x:c>
      <x:c r="L7" s="113" t="s">
        <x:v>161</x:v>
      </x:c>
      <x:c r="M7" s="183" t="s">
        <x:v>162</x:v>
      </x:c>
      <x:c r="N7" s="113" t="s">
        <x:v>163</x:v>
      </x:c>
      <x:c r="O7" s="183" t="s">
        <x:v>164</x:v>
      </x:c>
      <x:c r="P7" s="183" t="s">
        <x:v>165</x:v>
      </x:c>
      <x:c r="Q7" s="113" t="s">
        <x:v>166</x:v>
      </x:c>
      <x:c r="R7" s="113" t="s">
        <x:v>167</x:v>
      </x:c>
      <x:c r="S7" s="113" t="s">
        <x:v>168</x:v>
      </x:c>
      <x:c r="T7" s="11" t="s">
        <x:v>169</x:v>
      </x:c>
      <x:c r="U7" s="124" t="s">
        <x:v>170</x:v>
      </x:c>
      <x:c r="V7" s="124" t="s">
        <x:v>171</x:v>
      </x:c>
      <x:c r="W7" s="124" t="s">
        <x:v>172</x:v>
      </x:c>
      <x:c r="X7" s="124" t="s">
        <x:v>173</x:v>
      </x:c>
      <x:c r="Y7" s="124" t="s">
        <x:v>174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>
        <x:v>2879759</x:v>
      </x:c>
      <x:c r="E8" s="81" t="n">
        <x:v>947488</x:v>
      </x:c>
      <x:c r="F8" s="116" t="n">
        <x:v>2122202.15124143</x:v>
      </x:c>
      <x:c r="G8" s="81" t="n">
        <x:v>477395</x:v>
      </x:c>
      <x:c r="H8" s="81" t="n">
        <x:v>208028</x:v>
      </x:c>
      <x:c r="I8" s="117">
        <x:f>SUM(D8:H8)</x:f>
      </x:c>
      <x:c r="J8" s="81" t="n">
        <x:v>3418872</x:v>
      </x:c>
      <x:c r="K8" s="81" t="n">
        <x:v>0</x:v>
      </x:c>
      <x:c r="L8" s="81" t="n">
        <x:v>1585275</x:v>
      </x:c>
      <x:c r="M8" s="81" t="n">
        <x:v>0</x:v>
      </x:c>
      <x:c r="N8" s="81" t="n">
        <x:v>235150</x:v>
      </x:c>
      <x:c r="O8" s="81" t="n">
        <x:v>560549</x:v>
      </x:c>
      <x:c r="P8" s="81" t="n">
        <x:v>835026</x:v>
      </x:c>
      <x:c r="Q8" s="117">
        <x:f>SUM(J8:P8)</x:f>
      </x:c>
      <x:c r="R8" s="81" t="n">
        <x:v>6004958</x:v>
      </x:c>
      <x:c r="S8" s="81" t="n">
        <x:v>629914</x:v>
      </x:c>
      <x:c r="T8" s="59">
        <x:f>SUM('Part C'!$R8:$S8)</x:f>
      </x:c>
      <x:c r="U8" s="81" t="n">
        <x:v>16773.625698324</x:v>
      </x:c>
      <x:c r="V8" s="81" t="n">
        <x:v>1759.53631284916</x:v>
      </x:c>
      <x:c r="W8" s="81" t="n">
        <x:v>1863303.50645995</x:v>
      </x:c>
      <x:c r="X8" s="81" t="n">
        <x:v>8498175.50645995</x:v>
      </x:c>
      <x:c r="Y8" s="12" t="n">
        <x:v>23737.920409106</x:v>
      </x:c>
    </x:row>
    <x:row r="9" spans="1:25" s="6" customFormat="1" x14ac:dyDescent="0.3">
      <x:c r="A9" s="184" t="s">
        <x:v>138</x:v>
      </x:c>
      <x:c r="B9" s="184" t="s">
        <x:v>139</x:v>
      </x:c>
      <x:c r="C9" s="184" t="s">
        <x:v>16</x:v>
      </x:c>
      <x:c r="D9" s="81" t="n">
        <x:v>3246771</x:v>
      </x:c>
      <x:c r="E9" s="81" t="n">
        <x:v>813211</x:v>
      </x:c>
      <x:c r="F9" s="116" t="n">
        <x:v>2251253.32501442</x:v>
      </x:c>
      <x:c r="G9" s="81" t="n">
        <x:v>232310</x:v>
      </x:c>
      <x:c r="H9" s="81" t="n">
        <x:v>297959</x:v>
      </x:c>
      <x:c r="I9" s="117">
        <x:f>SUM(D9:H9)</x:f>
      </x:c>
      <x:c r="J9" s="81" t="n">
        <x:v>3989782</x:v>
      </x:c>
      <x:c r="K9" s="81" t="n">
        <x:v>149000</x:v>
      </x:c>
      <x:c r="L9" s="81" t="n">
        <x:v>1602380</x:v>
      </x:c>
      <x:c r="M9" s="81" t="n">
        <x:v>189679</x:v>
      </x:c>
      <x:c r="N9" s="81" t="n">
        <x:v>227018</x:v>
      </x:c>
      <x:c r="O9" s="81" t="n">
        <x:v>310051</x:v>
      </x:c>
      <x:c r="P9" s="81" t="n">
        <x:v>373594</x:v>
      </x:c>
      <x:c r="Q9" s="117">
        <x:f>SUM(J9:P9)</x:f>
      </x:c>
      <x:c r="R9" s="81" t="n">
        <x:v>5789935</x:v>
      </x:c>
      <x:c r="S9" s="81" t="n">
        <x:v>1051569</x:v>
      </x:c>
      <x:c r="T9" s="59">
        <x:f>SUM('Part C'!$R9:$S9)</x:f>
      </x:c>
      <x:c r="U9" s="81" t="n">
        <x:v>13918.1129807692</x:v>
      </x:c>
      <x:c r="V9" s="81" t="n">
        <x:v>2527.81009615385</x:v>
      </x:c>
      <x:c r="W9" s="81" t="n">
        <x:v>2165179.49354005</x:v>
      </x:c>
      <x:c r="X9" s="81" t="n">
        <x:v>9006683.49354005</x:v>
      </x:c>
      <x:c r="Y9" s="12" t="n">
        <x:v>21650.6814748559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4" sqref="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145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176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177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178</x:v>
      </x:c>
      <x:c r="G6" s="144" t="s"/>
      <x:c r="H6" s="144" t="s"/>
      <x:c r="I6" s="144" t="s"/>
      <x:c r="J6" s="135" t="s"/>
      <x:c r="K6" s="134" t="s">
        <x:v>179</x:v>
      </x:c>
      <x:c r="L6" s="144" t="s"/>
      <x:c r="M6" s="144" t="s"/>
      <x:c r="N6" s="135" t="s"/>
      <x:c r="O6" s="65" t="s"/>
      <x:c r="P6" s="134" t="s">
        <x:v>180</x:v>
      </x:c>
      <x:c r="Q6" s="144" t="s"/>
      <x:c r="R6" s="144" t="s"/>
      <x:c r="S6" s="144" t="s"/>
      <x:c r="T6" s="144" t="s"/>
      <x:c r="U6" s="144" t="s"/>
      <x:c r="V6" s="135" t="s"/>
      <x:c r="W6" s="67" t="s">
        <x:v>181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182</x:v>
      </x:c>
      <x:c r="E7" s="75" t="s">
        <x:v>183</x:v>
      </x:c>
      <x:c r="F7" s="75" t="s">
        <x:v>184</x:v>
      </x:c>
      <x:c r="G7" s="100" t="s">
        <x:v>185</x:v>
      </x:c>
      <x:c r="H7" s="100" t="s">
        <x:v>186</x:v>
      </x:c>
      <x:c r="I7" s="100" t="s">
        <x:v>187</x:v>
      </x:c>
      <x:c r="J7" s="113" t="s">
        <x:v>188</x:v>
      </x:c>
      <x:c r="K7" s="75" t="s">
        <x:v>189</x:v>
      </x:c>
      <x:c r="L7" s="100" t="s">
        <x:v>190</x:v>
      </x:c>
      <x:c r="M7" s="100" t="s">
        <x:v>191</x:v>
      </x:c>
      <x:c r="N7" s="75" t="s">
        <x:v>192</x:v>
      </x:c>
      <x:c r="O7" s="113" t="s">
        <x:v>193</x:v>
      </x:c>
      <x:c r="P7" s="75" t="s">
        <x:v>194</x:v>
      </x:c>
      <x:c r="Q7" s="100" t="s">
        <x:v>195</x:v>
      </x:c>
      <x:c r="R7" s="100" t="s">
        <x:v>196</x:v>
      </x:c>
      <x:c r="S7" s="100" t="s">
        <x:v>197</x:v>
      </x:c>
      <x:c r="T7" s="100" t="s">
        <x:v>198</x:v>
      </x:c>
      <x:c r="U7" s="100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185" t="s">
        <x:v>137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>
        <x:v>0</x:v>
      </x:c>
      <x:c r="P8" s="81" t="n">
        <x:v>0</x:v>
      </x:c>
      <x:c r="Q8" s="81" t="n">
        <x:v>55516</x:v>
      </x:c>
      <x:c r="R8" s="81" t="n">
        <x:v>0</x:v>
      </x:c>
      <x:c r="S8" s="81" t="n">
        <x:v>0</x:v>
      </x:c>
      <x:c r="T8" s="81" t="n">
        <x:v>0</x:v>
      </x:c>
      <x:c r="U8" s="81" t="n">
        <x:v>0</x:v>
      </x:c>
      <x:c r="V8" s="117">
        <x:f>SUM(P8:U8)</x:f>
      </x:c>
      <x:c r="W8" s="81" t="n">
        <x:v>55516</x:v>
      </x:c>
      <x:c r="X8" s="81" t="n">
        <x:v>0</x:v>
      </x:c>
      <x:c r="Y8" s="12" t="n">
        <x:v>0</x:v>
      </x:c>
    </x:row>
    <x:row r="9" spans="1:25" s="3" customFormat="1" x14ac:dyDescent="0.3">
      <x:c r="A9" s="184" t="s">
        <x:v>138</x:v>
      </x:c>
      <x:c r="B9" s="184" t="s">
        <x:v>139</x:v>
      </x:c>
      <x:c r="C9" s="184" t="s">
        <x:v>16</x:v>
      </x:c>
      <x:c r="D9" s="185" t="s">
        <x:v>136</x:v>
      </x:c>
      <x:c r="E9" s="170" t="s">
        <x:v>136</x:v>
      </x:c>
      <x:c r="F9" s="119" t="n">
        <x:v>9</x:v>
      </x:c>
      <x:c r="G9" s="119" t="n">
        <x:v>0</x:v>
      </x:c>
      <x:c r="H9" s="119" t="n">
        <x:v>0</x:v>
      </x:c>
      <x:c r="I9" s="119" t="n">
        <x:v>0</x:v>
      </x:c>
      <x:c r="J9" s="120">
        <x:f>SUM(F9:I9)</x:f>
      </x:c>
      <x:c r="K9" s="81" t="n">
        <x:v>66200</x:v>
      </x:c>
      <x:c r="L9" s="81" t="n">
        <x:v>82800</x:v>
      </x:c>
      <x:c r="M9" s="81" t="n">
        <x:v>0</x:v>
      </x:c>
      <x:c r="N9" s="117">
        <x:f>SUM(K9:M9)</x:f>
      </x:c>
      <x:c r="O9" s="121" t="n">
        <x:v>0</x:v>
      </x:c>
      <x:c r="P9" s="81" t="n">
        <x:v>0</x:v>
      </x:c>
      <x:c r="Q9" s="81" t="n">
        <x:v>47097</x:v>
      </x:c>
      <x:c r="R9" s="81" t="n">
        <x:v>0</x:v>
      </x:c>
      <x:c r="S9" s="81" t="n">
        <x:v>0</x:v>
      </x:c>
      <x:c r="T9" s="81" t="n">
        <x:v>0</x:v>
      </x:c>
      <x:c r="U9" s="81" t="n">
        <x:v>0</x:v>
      </x:c>
      <x:c r="V9" s="117">
        <x:f>SUM(P9:U9)</x:f>
      </x:c>
      <x:c r="W9" s="81" t="n">
        <x:v>47097</x:v>
      </x:c>
      <x:c r="X9" s="81" t="n">
        <x:v>0</x:v>
      </x:c>
      <x:c r="Y9" s="12" t="n">
        <x:v>0</x:v>
      </x:c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34" t="s">
        <x:v>203</x:v>
      </x:c>
      <x:c r="G13" s="144" t="s"/>
      <x:c r="H13" s="144" t="s"/>
      <x:c r="I13" s="144" t="s"/>
      <x:c r="J13" s="135" t="s"/>
      <x:c r="K13" s="134" t="s">
        <x:v>204</x:v>
      </x:c>
      <x:c r="L13" s="144" t="s"/>
      <x:c r="M13" s="144" t="s"/>
      <x:c r="N13" s="135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7" t="s">
        <x:v>184</x:v>
      </x:c>
      <x:c r="G14" s="5" t="s">
        <x:v>185</x:v>
      </x:c>
      <x:c r="H14" s="5" t="s">
        <x:v>186</x:v>
      </x:c>
      <x:c r="I14" s="98" t="s">
        <x:v>187</x:v>
      </x:c>
      <x:c r="J14" s="11" t="s">
        <x:v>188</x:v>
      </x:c>
      <x:c r="K14" s="97" t="s">
        <x:v>189</x:v>
      </x:c>
      <x:c r="L14" s="5" t="s">
        <x:v>201</x:v>
      </x:c>
      <x:c r="M14" s="98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1</x:v>
      </x:c>
      <x:c r="F15" s="7" t="n">
        <x:v>2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9506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3:J13"/>
    <x:mergeCell ref="K13:N1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86" t="s">
        <x:v>137</x:v>
      </x:c>
    </x:row>
    <x:row r="3" spans="1:10" s="23" customFormat="1" ht="15" customHeight="1" x14ac:dyDescent="0.3">
      <x:c r="A3" s="171" t="s">
        <x:v>145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138</x:v>
      </x:c>
      <x:c r="B9" s="184" t="s">
        <x:v>139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187" t="s"/>
      <x:c r="H10" s="14">
        <x:f>SUM(H8:H9)</x:f>
      </x:c>
      <x:c r="I10" s="187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218</x:v>
      </x:c>
      <x:c r="C1" s="82" t="s">
        <x:v>219</x:v>
      </x:c>
    </x:row>
    <x:row r="2" spans="1:9" x14ac:dyDescent="0.3">
      <x:c r="A2" s="2" t="s">
        <x:v>140</x:v>
      </x:c>
      <x:c r="B2" s="83" t="s">
        <x:v>141</x:v>
      </x:c>
      <x:c r="C2" s="83" t="s">
        <x:v>136</x:v>
      </x:c>
    </x:row>
    <x:row r="3" spans="1:9" x14ac:dyDescent="0.3">
      <x:c r="A3" s="2" t="s">
        <x:v>220</x:v>
      </x:c>
      <x:c r="B3" s="83" t="s">
        <x:v>221</x:v>
      </x:c>
      <x:c r="C3" s="83" t="s">
        <x:v>137</x:v>
      </x:c>
      <x:c r="D3" s="2" t="s">
        <x:v>140</x:v>
      </x:c>
      <x:c r="F3" s="2" t="s">
        <x:v>141</x:v>
      </x:c>
      <x:c r="H3" s="2" t="n">
        <x:v>2021</x:v>
      </x:c>
      <x:c r="I3" s="2" t="n">
        <x:v>2015</x:v>
      </x:c>
    </x:row>
    <x:row r="4" spans="1:9" x14ac:dyDescent="0.3">
      <x:c r="A4" s="2" t="s">
        <x:v>222</x:v>
      </x:c>
      <x:c r="B4" s="83" t="s">
        <x:v>223</x:v>
      </x:c>
      <x:c r="D4" s="2" t="s">
        <x:v>224</x:v>
      </x:c>
      <x:c r="F4" s="2" t="s">
        <x:v>225</x:v>
      </x:c>
      <x:c r="H4" s="2" t="n">
        <x:v>2022</x:v>
      </x:c>
      <x:c r="I4" s="2" t="n">
        <x:v>2016</x:v>
      </x:c>
    </x:row>
    <x:row r="5" spans="1:9" x14ac:dyDescent="0.3">
      <x:c r="A5" s="2" t="s">
        <x:v>226</x:v>
      </x:c>
      <x:c r="B5" s="83" t="s">
        <x:v>227</x:v>
      </x:c>
      <x:c r="D5" s="2" t="s">
        <x:v>133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133</x:v>
      </x:c>
      <x:c r="B6" s="83" t="s">
        <x:v>228</x:v>
      </x:c>
      <x:c r="C6" s="0" t="s"/>
      <x:c r="D6" s="0" t="s">
        <x:v>220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229</x:v>
      </x:c>
      <x:c r="B7" s="83" t="s">
        <x:v>6</x:v>
      </x:c>
      <x:c r="D7" s="2" t="s">
        <x:v>230</x:v>
      </x:c>
      <x:c r="F7" s="2" t="n">
        <x:v>3</x:v>
      </x:c>
      <x:c r="I7" s="2" t="n">
        <x:v>2019</x:v>
      </x:c>
    </x:row>
    <x:row r="8" spans="1:9" x14ac:dyDescent="0.3">
      <x:c r="A8" s="2" t="s">
        <x:v>231</x:v>
      </x:c>
      <x:c r="B8" s="83" t="n">
        <x:v>5</x:v>
      </x:c>
      <x:c r="D8" s="2" t="s">
        <x:v>226</x:v>
      </x:c>
      <x:c r="F8" s="2" t="n">
        <x:v>4</x:v>
      </x:c>
      <x:c r="I8" s="2" t="n">
        <x:v>2020</x:v>
      </x:c>
    </x:row>
    <x:row r="9" spans="1:9" x14ac:dyDescent="0.3">
      <x:c r="A9" s="2" t="s">
        <x:v>232</x:v>
      </x:c>
      <x:c r="B9" s="83" t="n">
        <x:v>6</x:v>
      </x:c>
      <x:c r="D9" s="2" t="s">
        <x:v>222</x:v>
      </x:c>
      <x:c r="F9" s="2" t="n">
        <x:v>5</x:v>
      </x:c>
      <x:c r="I9" s="2" t="n">
        <x:v>2021</x:v>
      </x:c>
    </x:row>
    <x:row r="10" spans="1:9" x14ac:dyDescent="0.3">
      <x:c r="A10" s="2" t="s">
        <x:v>224</x:v>
      </x:c>
      <x:c r="B10" s="83" t="n">
        <x:v>7</x:v>
      </x:c>
      <x:c r="D10" s="2" t="s">
        <x:v>232</x:v>
      </x:c>
      <x:c r="F10" s="2" t="n">
        <x:v>6</x:v>
      </x:c>
      <x:c r="I10" s="2" t="n">
        <x:v>2022</x:v>
      </x:c>
    </x:row>
    <x:row r="11" spans="1:9" x14ac:dyDescent="0.3">
      <x:c r="A11" s="2" t="s">
        <x:v>230</x:v>
      </x:c>
      <x:c r="B11" s="83" t="n">
        <x:v>8</x:v>
      </x:c>
      <x:c r="D11" s="2" t="s">
        <x:v>229</x:v>
      </x:c>
      <x:c r="F11" s="2" t="n">
        <x:v>7</x:v>
      </x:c>
    </x:row>
    <x:row r="12" spans="1:9" x14ac:dyDescent="0.3">
      <x:c r="B12" s="83" t="n">
        <x:v>9</x:v>
      </x:c>
      <x:c r="D12" s="2" t="s">
        <x:v>231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229</x:v>
      </x:c>
      <x:c r="F16" s="2" t="n">
        <x:v>12</x:v>
      </x:c>
    </x:row>
    <x:row r="17" spans="1:9" x14ac:dyDescent="0.3">
      <x:c r="B17" s="83" t="s">
        <x:v>231</x:v>
      </x:c>
      <x:c r="F17" s="2" t="s">
        <x:v>229</x:v>
      </x:c>
    </x:row>
    <x:row r="18" spans="1:9" x14ac:dyDescent="0.3">
      <x:c r="B18" s="83" t="s">
        <x:v>232</x:v>
      </x:c>
      <x:c r="F18" s="2" t="s">
        <x:v>231</x:v>
      </x:c>
    </x:row>
    <x:row r="19" spans="1:9">
      <x:c r="F19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