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<x:sst xmlns:x="http://schemas.openxmlformats.org/spreadsheetml/2006/main" count="229" uniqueCount="229">
  <x:si>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</x:si>
  <x:si>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</x:si>
  <x:si>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Brookfield</x:t>
  </x:si>
  <x:si>
    <x:t>BEDS Code</x:t>
  </x:si>
  <x:si>
    <x:t>250109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</x:si>
  <x:si>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</x:si>
  <x:si>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</x:si>
  <x:si>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</x:si>
  <x:si>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</x:si>
  <x:si>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</x:si>
  <x:si>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James Plows</x:t>
  </x:si>
  <x:si>
    <x:t>Street Address Line 1</x:t>
  </x:si>
  <x:si>
    <x:t>1910 Fairground Road</x:t>
  </x:si>
  <x:si>
    <x:t>Title of Contact</x:t>
  </x:si>
  <x:si>
    <x:t>Superintendent</x:t>
  </x:si>
  <x:si>
    <x:t>Street Address Line 2</x:t>
  </x:si>
  <x:si>
    <x:t>PO Box 60</x:t>
  </x:si>
  <x:si>
    <x:t>Email Address</x:t>
  </x:si>
  <x:si>
    <x:t>jplows@brookfieldcsd.org</x:t>
  </x:si>
  <x:si>
    <x:t>City</x:t>
  </x:si>
  <x:si>
    <x:t>Phone Number</x:t>
  </x:si>
  <x:si>
    <x:t>3158993323</x:t>
  </x:si>
  <x:si>
    <x:t>Zip Code</x:t>
  </x:si>
  <x:si>
    <x:t>13314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</x:si>
  <x:si>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</x:si>
  <x:si>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</x:si>
  <x:si>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</x:si>
  <x:si>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</x:si>
  <x:si>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</x:si>
  <x:si>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</x:si>
  <x:si>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</x:si>
  <x:si>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</x:si>
  <x:si>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</x:si>
  <x:si>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</x:si>
  <x:si>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</x:si>
  <x:si>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</x:si>
  <x:si>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</x:si>
  <x:si>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</x:si>
  <x:si>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</x:si>
  <x:si>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</x:si>
  <x:si>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</x:si>
  <x:si>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</x:si>
  <x:si>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</x:si>
  <x:si>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</x:si>
  <x:si>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</x:si>
  <x:si>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</x:si>
  <x:si>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</x:si>
  <x:si>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</x:si>
  <x:si>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</x:si>
  <x:si>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</x:si>
  <x:si>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</x:si>
  <x:si>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</x:si>
  <x:si>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</x:si>
  <x:si>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</x:si>
  <x:si>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</x:si>
  <x:si>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</x:si>
  <x:si>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</x:si>
  <x:si>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</x:si>
  <x:si>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</x:si>
  <x:si>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</x:si>
  <x:si>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</x:si>
  <x:si>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</x:si>
  <x:si>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</x:si>
  <x:si>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</x:si>
  <x:si>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</x:si>
  <x:si>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</x:si>
  <x:si>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</x:si>
  <x:si>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</x:si>
  <x:si>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</x:si>
  <x:si>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</x:si>
  <x:si>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</x:si>
  <x:si>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</x:si>
  <x:si>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</x:si>
  <x:si>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</x:si>
  <x:si>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</x:si>
  <x:si>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</x:si>
  <x:si>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</x:si>
  <x:si>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</x:si>
  <x:si>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</x:si>
  <x:si>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</x:si>
  <x:si>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</x:si>
  <x:si>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</x:si>
  <x:si>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</x:si>
  <x:si>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</x:si>
  <x:si>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</x:si>
  <x:si>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</x:si>
  <x:si>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</x:si>
  <x:si>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</x:si>
  <x:si>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</x:si>
  <x:si>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</x:si>
  <x:si>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</x:si>
  <x:si>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</x:si>
  <x:si>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</x:si>
  <x:si>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</x:si>
  <x:si>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</x:si>
  <x:si>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</x:si>
  <x:si>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</x:si>
  <x:si>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</x:si>
  <x:si>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</x:si>
  <x:si>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</x:si>
  <x:si>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</x:si>
  <x:si>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</x:si>
  <x:si>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</x:si>
  <x:si>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</x:si>
  <x:si>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</x:si>
  <x:si>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</x:si>
  <x:si>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</x:si>
  <x:si>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</x:si>
  <x:si>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</x:si>
  <x:si>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</x:si>
  <x:si>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</x:si>
  <x:si>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</x:si>
  <x:si>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</x:si>
  <x:si>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</x:si>
  <x:si>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</x:si>
  <x:si>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</x:si>
  <x:si>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</x:si>
  <x:si>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</x:si>
  <x:si>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</x:si>
  <x:si>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</x:si>
  <x:si>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</x:si>
  <x:si>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</x:si>
  <x:si>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</x:si>
  <x:si>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</x:si>
  <x:si>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</x:si>
  <x:si>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</x:si>
  <x:si>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</x:si>
  <x:si>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</x:si>
  <x:si>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</x:si>
  <x:si>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</x:si>
  <x:si>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250109040001</x:t>
  </x:si>
  <x:si>
    <x:t>BROOKFIELD CENTRAL SCHOOL</x:t>
  </x:si>
  <x:si>
    <x:t/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</x:si>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</x:sst>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7192137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492602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9999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573250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460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613319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149293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127000</x:v>
      </x:c>
      <x:c r="E35" s="10" t="n">
        <x:v>0</x:v>
      </x:c>
      <x:c r="F35" s="7" t="n">
        <x:v>2</x:v>
      </x:c>
      <x:c r="G35" s="132" t="n">
        <x:v>63500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2900</x:v>
      </x:c>
      <x:c r="E62" s="10" t="n">
        <x:v>0</x:v>
      </x:c>
      <x:c r="F62" s="84" t="n">
        <x:v>5</x:v>
      </x:c>
      <x:c r="G62" s="132" t="n">
        <x:v>580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371246</x:v>
      </x:c>
      <x:c r="E63" s="10" t="n">
        <x:v>0</x:v>
      </x:c>
      <x:c r="F63" s="84" t="n">
        <x:v>5</x:v>
      </x:c>
      <x:c r="G63" s="132" t="n">
        <x:v>74249.2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447173</x:v>
      </x:c>
      <x:c r="E64" s="10" t="n">
        <x:v>0</x:v>
      </x:c>
      <x:c r="F64" s="84" t="n">
        <x:v>4</x:v>
      </x:c>
      <x:c r="G64" s="132" t="n">
        <x:v>111793.25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131095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178307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103830</x:v>
      </x:c>
      <x:c r="E72" s="10" t="n">
        <x:v>0</x:v>
      </x:c>
      <x:c r="F72" s="84" t="n">
        <x:v>1</x:v>
      </x:c>
      <x:c r="G72" s="132" t="n">
        <x:v>103830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40380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43179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88093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1373720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2867271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194</x:v>
      </x:c>
      <x:c r="L8" s="107" t="n">
        <x:v>12</x:v>
      </x:c>
      <x:c r="M8" s="107" t="n">
        <x:v>0</x:v>
      </x:c>
      <x:c r="N8" s="107" t="n">
        <x:v>97</x:v>
      </x:c>
      <x:c r="O8" s="107" t="n">
        <x:v>0</x:v>
      </x:c>
      <x:c r="P8" s="107" t="n">
        <x:v>37</x:v>
      </x:c>
      <x:c r="Q8" s="108" t="n">
        <x:v>9</x:v>
      </x:c>
      <x:c r="R8" s="108" t="n">
        <x:v>20</x:v>
      </x:c>
      <x:c r="S8" s="108" t="n">
        <x:v>5</x:v>
      </x:c>
      <x:c r="T8" s="108" t="n">
        <x:v>1</x:v>
      </x:c>
      <x:c r="U8" s="108" t="n">
        <x:v>2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1614879</x:v>
      </x:c>
      <x:c r="E8" s="81" t="n">
        <x:v>425463</x:v>
      </x:c>
      <x:c r="F8" s="116" t="n">
        <x:v>914848.566610546</x:v>
      </x:c>
      <x:c r="G8" s="81" t="n">
        <x:v>1608433</x:v>
      </x:c>
      <x:c r="H8" s="81" t="n">
        <x:v>241591</x:v>
      </x:c>
      <x:c r="I8" s="117">
        <x:f>SUM(D8:H8)</x:f>
      </x:c>
      <x:c r="J8" s="81" t="n">
        <x:v>2623141</x:v>
      </x:c>
      <x:c r="K8" s="81" t="n">
        <x:v>128568</x:v>
      </x:c>
      <x:c r="L8" s="81" t="n">
        <x:v>1210072</x:v>
      </x:c>
      <x:c r="M8" s="81" t="n">
        <x:v>0</x:v>
      </x:c>
      <x:c r="N8" s="81" t="n">
        <x:v>0</x:v>
      </x:c>
      <x:c r="O8" s="81" t="n">
        <x:v>322931</x:v>
      </x:c>
      <x:c r="P8" s="81" t="n">
        <x:v>520503</x:v>
      </x:c>
      <x:c r="Q8" s="117">
        <x:f>SUM(J8:P8)</x:f>
      </x:c>
      <x:c r="R8" s="81" t="n">
        <x:v>4312613</x:v>
      </x:c>
      <x:c r="S8" s="81" t="n">
        <x:v>492602</x:v>
      </x:c>
      <x:c r="T8" s="59">
        <x:f>SUM('Part C'!$R8:$S8)</x:f>
      </x:c>
      <x:c r="U8" s="81" t="n">
        <x:v>20935.0145631068</x:v>
      </x:c>
      <x:c r="V8" s="81" t="n">
        <x:v>2391.27184466019</x:v>
      </x:c>
      <x:c r="W8" s="81" t="n">
        <x:v>1406203</x:v>
      </x:c>
      <x:c r="X8" s="81" t="n">
        <x:v>6211418</x:v>
      </x:c>
      <x:c r="Y8" s="12" t="n">
        <x:v>30152.5145631068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0</x:v>
      </x:c>
      <x:c r="G8" s="119" t="n">
        <x:v>7</x:v>
      </x:c>
      <x:c r="H8" s="119" t="n">
        <x:v>0</x:v>
      </x:c>
      <x:c r="I8" s="119" t="n">
        <x:v>5</x:v>
      </x:c>
      <x:c r="J8" s="120">
        <x:f>SUM(F8:I8)</x:f>
      </x:c>
      <x:c r="K8" s="81" t="n">
        <x:v>0</x:v>
      </x:c>
      <x:c r="L8" s="81" t="n">
        <x:v>83895.96</x:v>
      </x:c>
      <x:c r="M8" s="81" t="n">
        <x:v>44672.38</x:v>
      </x:c>
      <x:c r="N8" s="117">
        <x:f>SUM(K8:M8)</x:f>
      </x:c>
      <x:c r="O8" s="121" t="n">
        <x:v>0</x:v>
      </x:c>
      <x:c r="P8" s="81" t="n">
        <x:v>100000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