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<x:sst xmlns:x="http://schemas.openxmlformats.org/spreadsheetml/2006/main" count="239" uniqueCount="239">
  <x:si>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</x:si>
  <x:si>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</x:si>
  <x:si>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Bronxville</x:t>
  </x:si>
  <x:si>
    <x:t>BEDS Code</x:t>
  </x:si>
  <x:si>
    <x:t>660303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</x:si>
  <x:si>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</x:si>
  <x:si>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</x:si>
  <x:si>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</x:si>
  <x:si>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</x:si>
  <x:si>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</x:si>
  <x:si>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Dan Carlin</x:t>
  </x:si>
  <x:si>
    <x:t>Street Address Line 1</x:t>
  </x:si>
  <x:si>
    <x:t>177 Pondfield Road</x:t>
  </x:si>
  <x:si>
    <x:t>Title of Contact</x:t>
  </x:si>
  <x:si>
    <x:t>Assistant Superintnedent for Business</x:t>
  </x:si>
  <x:si>
    <x:t>Street Address Line 2</x:t>
  </x:si>
  <x:si>
    <x:t/>
  </x:si>
  <x:si>
    <x:t>Email Address</x:t>
  </x:si>
  <x:si>
    <x:t>dcarlin@bronxvilleschool.org</x:t>
  </x:si>
  <x:si>
    <x:t>City</x:t>
  </x:si>
  <x:si>
    <x:t>Phone Number</x:t>
  </x:si>
  <x:si>
    <x:t>9143950500</x:t>
  </x:si>
  <x:si>
    <x:t>Zip Code</x:t>
  </x:si>
  <x:si>
    <x:t>10708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</x:si>
  <x:si>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</x:si>
  <x:si>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</x:si>
  <x:si>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</x:si>
  <x:si>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</x:si>
  <x:si>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</x:si>
  <x:si>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</x:si>
  <x:si>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</x:si>
  <x:si>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</x:si>
  <x:si>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</x:si>
  <x:si>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</x:si>
  <x:si>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</x:si>
  <x:si>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</x:si>
  <x:si>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</x:si>
  <x:si>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</x:si>
  <x:si>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</x:si>
  <x:si>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</x:si>
  <x:si>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</x:si>
  <x:si>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</x:si>
  <x:si>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</x:si>
  <x:si>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</x:si>
  <x:si>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</x:si>
  <x:si>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</x:si>
  <x:si>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</x:si>
  <x:si>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</x:si>
  <x:si>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</x:si>
  <x:si>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</x:si>
  <x:si>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</x:si>
  <x:si>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</x:si>
  <x:si>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</x:si>
  <x:si>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</x:si>
  <x:si>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</x:si>
  <x:si>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</x:si>
  <x:si>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</x:si>
  <x:si>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</x:si>
  <x:si>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</x:si>
  <x:si>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</x:si>
  <x:si>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</x:si>
  <x:si>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</x:si>
  <x:si>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</x:si>
  <x:si>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</x:si>
  <x:si>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</x:si>
  <x:si>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</x:si>
  <x:si>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</x:si>
  <x:si>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</x:si>
  <x:si>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</x:si>
  <x:si>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</x:si>
  <x:si>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</x:si>
  <x:si>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</x:si>
  <x:si>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</x:si>
  <x:si>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</x:si>
  <x:si>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</x:si>
  <x:si>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</x:si>
  <x:si>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</x:si>
  <x:si>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</x:si>
  <x:si>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</x:si>
  <x:si>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</x:si>
  <x:si>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</x:si>
  <x:si>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</x:si>
  <x:si>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</x:si>
  <x:si>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</x:si>
  <x:si>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</x:si>
  <x:si>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</x:si>
  <x:si>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</x:si>
  <x:si>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</x:si>
  <x:si>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</x:si>
  <x:si>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</x:si>
  <x:si>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</x:si>
  <x:si>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</x:si>
  <x:si>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</x:si>
  <x:si>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</x:si>
  <x:si>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</x:si>
  <x:si>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</x:si>
  <x:si>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</x:si>
  <x:si>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</x:si>
  <x:si>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</x:si>
  <x:si>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</x:si>
  <x:si>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</x:si>
  <x:si>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</x:si>
  <x:si>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</x:si>
  <x:si>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</x:si>
  <x:si>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</x:si>
  <x:si>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</x:si>
  <x:si>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</x:si>
  <x:si>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</x:si>
  <x:si>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</x:si>
  <x:si>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</x:si>
  <x:si>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</x:si>
  <x:si>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</x:si>
  <x:si>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</x:si>
  <x:si>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</x:si>
  <x:si>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</x:si>
  <x:si>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</x:si>
  <x:si>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</x:si>
  <x:si>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</x:si>
  <x:si>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</x:si>
  <x:si>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</x:si>
  <x:si>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</x:si>
  <x:si>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</x:si>
  <x:si>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</x:si>
  <x:si>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</x:si>
  <x:si>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</x:si>
  <x:si>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</x:si>
  <x:si>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</x:si>
  <x:si>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</x:si>
  <x:si>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</x:si>
  <x:si>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</x:si>
  <x:si>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660303030002</x:t>
  </x:si>
  <x:si>
    <x:t>BRONXVILLE HIGH SCHOOL</x:t>
  </x:si>
  <x:si>
    <x:t>03</x:t>
  </x:si>
  <x:si>
    <x:t>Senior High School</x:t>
  </x:si>
  <x:si>
    <x:t>9</x:t>
  </x:si>
  <x:si>
    <x:t>12</x:t>
  </x:si>
  <x:si>
    <x:t>Yes</x:t>
  </x:si>
  <x:si>
    <x:t>No</x:t>
  </x:si>
  <x:si>
    <x:t>660303030003</x:t>
  </x:si>
  <x:si>
    <x:t>BRONXVILLE ELEMENTARY SCHOOL</x:t>
  </x:si>
  <x:si>
    <x:t>07</x:t>
  </x:si>
  <x:si>
    <x:t>Elementary School</x:t>
  </x:si>
  <x:si>
    <x:t>K</x:t>
  </x:si>
  <x:si>
    <x:t>5</x:t>
  </x:si>
  <x:si>
    <x:t>660303030004</x:t>
  </x:si>
  <x:si>
    <x:t>BRONXVILLE MIDDLE SCHOOL</x:t>
  </x:si>
  <x:si>
    <x:t>06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</x:si>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</x:sst>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48990102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1190188</x:v>
      </x:c>
      <x:c r="E15" s="10" t="n">
        <x:v>1044005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330769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2984921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2749370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2984921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330769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962787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98565</x:v>
      </x:c>
      <x:c r="E37" s="10" t="n">
        <x:v>0</x:v>
      </x:c>
      <x:c r="F37" s="7" t="n">
        <x:v>2</x:v>
      </x:c>
      <x:c r="G37" s="132" t="n">
        <x:v>49282.5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555040</x:v>
      </x:c>
      <x:c r="E38" s="10" t="n">
        <x:v>0</x:v>
      </x:c>
      <x:c r="F38" s="7" t="n">
        <x:v>6</x:v>
      </x:c>
      <x:c r="G38" s="132" t="n">
        <x:v>92506.6666666667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1604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38656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1362271</x:v>
      </x:c>
      <x:c r="E63" s="10" t="n">
        <x:v>0</x:v>
      </x:c>
      <x:c r="F63" s="84" t="n">
        <x:v>10</x:v>
      </x:c>
      <x:c r="G63" s="132" t="n">
        <x:v>136227.1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4462116</x:v>
      </x:c>
      <x:c r="E64" s="10" t="n">
        <x:v>0</x:v>
      </x:c>
      <x:c r="F64" s="84" t="n">
        <x:v>9</x:v>
      </x:c>
      <x:c r="G64" s="132" t="n">
        <x:v>495790.666666667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2090150</x:v>
      </x:c>
      <x:c r="E65" s="10" t="n">
        <x:v>0</x:v>
      </x:c>
      <x:c r="F65" s="84" t="n">
        <x:v>1</x:v>
      </x:c>
      <x:c r="G65" s="132" t="n">
        <x:v>2090150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827900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453620</x:v>
      </x:c>
      <x:c r="E72" s="10" t="n">
        <x:v>0</x:v>
      </x:c>
      <x:c r="F72" s="84" t="n">
        <x:v>2</x:v>
      </x:c>
      <x:c r="G72" s="132" t="n">
        <x:v>226810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99494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238037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196440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82790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10100466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26810490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538</x:v>
      </x:c>
      <x:c r="L8" s="107" t="n">
        <x:v>0</x:v>
      </x:c>
      <x:c r="M8" s="107" t="n">
        <x:v>0</x:v>
      </x:c>
      <x:c r="N8" s="107" t="n">
        <x:v>3</x:v>
      </x:c>
      <x:c r="O8" s="107" t="n">
        <x:v>0</x:v>
      </x:c>
      <x:c r="P8" s="107" t="n">
        <x:v>128</x:v>
      </x:c>
      <x:c r="Q8" s="108" t="n">
        <x:v>0</x:v>
      </x:c>
      <x:c r="R8" s="108" t="n">
        <x:v>39.4</x:v>
      </x:c>
      <x:c r="S8" s="108" t="n">
        <x:v>12</x:v>
      </x:c>
      <x:c r="T8" s="108" t="n">
        <x:v>3.5</x:v>
      </x:c>
      <x:c r="U8" s="108" t="n">
        <x:v>17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661</x:v>
      </x:c>
      <x:c r="L9" s="107" t="n">
        <x:v>0</x:v>
      </x:c>
      <x:c r="M9" s="107" t="n">
        <x:v>0</x:v>
      </x:c>
      <x:c r="N9" s="107" t="n">
        <x:v>3</x:v>
      </x:c>
      <x:c r="O9" s="107" t="n">
        <x:v>0</x:v>
      </x:c>
      <x:c r="P9" s="107" t="n">
        <x:v>62</x:v>
      </x:c>
      <x:c r="Q9" s="108" t="n">
        <x:v>1</x:v>
      </x:c>
      <x:c r="R9" s="108" t="n">
        <x:v>42</x:v>
      </x:c>
      <x:c r="S9" s="108" t="n">
        <x:v>30</x:v>
      </x:c>
      <x:c r="T9" s="108" t="n">
        <x:v>2</x:v>
      </x:c>
      <x:c r="U9" s="108" t="n">
        <x:v>17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405</x:v>
      </x:c>
      <x:c r="L10" s="107" t="n">
        <x:v>0</x:v>
      </x:c>
      <x:c r="M10" s="107" t="n">
        <x:v>0</x:v>
      </x:c>
      <x:c r="N10" s="107" t="n">
        <x:v>3</x:v>
      </x:c>
      <x:c r="O10" s="107" t="n">
        <x:v>0</x:v>
      </x:c>
      <x:c r="P10" s="107" t="n">
        <x:v>60</x:v>
      </x:c>
      <x:c r="Q10" s="108" t="n">
        <x:v>0.8</x:v>
      </x:c>
      <x:c r="R10" s="108" t="n">
        <x:v>32.3</x:v>
      </x:c>
      <x:c r="S10" s="108" t="n">
        <x:v>12</x:v>
      </x:c>
      <x:c r="T10" s="108" t="n">
        <x:v>1.5</x:v>
      </x:c>
      <x:c r="U10" s="108" t="n">
        <x:v>15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168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8031891</x:v>
      </x:c>
      <x:c r="E8" s="81" t="n">
        <x:v>824947</x:v>
      </x:c>
      <x:c r="F8" s="116" t="n">
        <x:v>3336686.16599352</x:v>
      </x:c>
      <x:c r="G8" s="81" t="n">
        <x:v>413410</x:v>
      </x:c>
      <x:c r="H8" s="81" t="n">
        <x:v>903348</x:v>
      </x:c>
      <x:c r="I8" s="117">
        <x:f>SUM(D8:H8)</x:f>
      </x:c>
      <x:c r="J8" s="81" t="n">
        <x:v>7626166</x:v>
      </x:c>
      <x:c r="K8" s="81" t="n">
        <x:v>0</x:v>
      </x:c>
      <x:c r="L8" s="81" t="n">
        <x:v>2507232</x:v>
      </x:c>
      <x:c r="M8" s="81" t="n">
        <x:v>0</x:v>
      </x:c>
      <x:c r="N8" s="81" t="n">
        <x:v>1063300</x:v>
      </x:c>
      <x:c r="O8" s="81" t="n">
        <x:v>769314</x:v>
      </x:c>
      <x:c r="P8" s="81" t="n">
        <x:v>1544268</x:v>
      </x:c>
      <x:c r="Q8" s="117">
        <x:f>SUM(J8:P8)</x:f>
      </x:c>
      <x:c r="R8" s="81" t="n">
        <x:v>13162279</x:v>
      </x:c>
      <x:c r="S8" s="81" t="n">
        <x:v>348001</x:v>
      </x:c>
      <x:c r="T8" s="59">
        <x:f>SUM('Part C'!$R8:$S8)</x:f>
      </x:c>
      <x:c r="U8" s="81" t="n">
        <x:v>24465.2026022305</x:v>
      </x:c>
      <x:c r="V8" s="81" t="n">
        <x:v>646.842007434944</x:v>
      </x:c>
      <x:c r="W8" s="81" t="n">
        <x:v>3304297.38902743</x:v>
      </x:c>
      <x:c r="X8" s="81" t="n">
        <x:v>16814577.3890274</x:v>
      </x:c>
      <x:c r="Y8" s="12" t="n">
        <x:v>31253.8613178949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7739875</x:v>
      </x:c>
      <x:c r="E9" s="81" t="n">
        <x:v>816096</x:v>
      </x:c>
      <x:c r="F9" s="116" t="n">
        <x:v>3223338.8566373</x:v>
      </x:c>
      <x:c r="G9" s="81" t="n">
        <x:v>345823</x:v>
      </x:c>
      <x:c r="H9" s="81" t="n">
        <x:v>838548</x:v>
      </x:c>
      <x:c r="I9" s="117">
        <x:f>SUM(D9:H9)</x:f>
      </x:c>
      <x:c r="J9" s="81" t="n">
        <x:v>7842555</x:v>
      </x:c>
      <x:c r="K9" s="81" t="n">
        <x:v>0</x:v>
      </x:c>
      <x:c r="L9" s="81" t="n">
        <x:v>2735964</x:v>
      </x:c>
      <x:c r="M9" s="81" t="n">
        <x:v>0</x:v>
      </x:c>
      <x:c r="N9" s="81" t="n">
        <x:v>598566</x:v>
      </x:c>
      <x:c r="O9" s="81" t="n">
        <x:v>776880</x:v>
      </x:c>
      <x:c r="P9" s="81" t="n">
        <x:v>1009715</x:v>
      </x:c>
      <x:c r="Q9" s="117">
        <x:f>SUM(J9:P9)</x:f>
      </x:c>
      <x:c r="R9" s="81" t="n">
        <x:v>12615679</x:v>
      </x:c>
      <x:c r="S9" s="81" t="n">
        <x:v>348002</x:v>
      </x:c>
      <x:c r="T9" s="59">
        <x:f>SUM('Part C'!$R9:$S9)</x:f>
      </x:c>
      <x:c r="U9" s="81" t="n">
        <x:v>19085.7473524962</x:v>
      </x:c>
      <x:c r="V9" s="81" t="n">
        <x:v>526.478063540091</x:v>
      </x:c>
      <x:c r="W9" s="81" t="n">
        <x:v>4059740.84413965</x:v>
      </x:c>
      <x:c r="X9" s="81" t="n">
        <x:v>17023421.8441397</x:v>
      </x:c>
      <x:c r="Y9" s="12" t="n">
        <x:v>25754.0421242657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6052885</x:v>
      </x:c>
      <x:c r="E10" s="81" t="n">
        <x:v>774277</x:v>
      </x:c>
      <x:c r="F10" s="116" t="n">
        <x:v>2572034.9630869</x:v>
      </x:c>
      <x:c r="G10" s="81" t="n">
        <x:v>345823</x:v>
      </x:c>
      <x:c r="H10" s="81" t="n">
        <x:v>788077</x:v>
      </x:c>
      <x:c r="I10" s="117">
        <x:f>SUM(D10:H10)</x:f>
      </x:c>
      <x:c r="J10" s="81" t="n">
        <x:v>4908845</x:v>
      </x:c>
      <x:c r="K10" s="81" t="n">
        <x:v>0</x:v>
      </x:c>
      <x:c r="L10" s="81" t="n">
        <x:v>2627098</x:v>
      </x:c>
      <x:c r="M10" s="81" t="n">
        <x:v>0</x:v>
      </x:c>
      <x:c r="N10" s="81" t="n">
        <x:v>786080</x:v>
      </x:c>
      <x:c r="O10" s="81" t="n">
        <x:v>775936</x:v>
      </x:c>
      <x:c r="P10" s="81" t="n">
        <x:v>1435140</x:v>
      </x:c>
      <x:c r="Q10" s="117">
        <x:f>SUM(J10:P10)</x:f>
      </x:c>
      <x:c r="R10" s="81" t="n">
        <x:v>10185095</x:v>
      </x:c>
      <x:c r="S10" s="81" t="n">
        <x:v>348002</x:v>
      </x:c>
      <x:c r="T10" s="59">
        <x:f>SUM('Part C'!$R10:$S10)</x:f>
      </x:c>
      <x:c r="U10" s="81" t="n">
        <x:v>25148.3827160494</x:v>
      </x:c>
      <x:c r="V10" s="81" t="n">
        <x:v>859.264197530864</x:v>
      </x:c>
      <x:c r="W10" s="81" t="n">
        <x:v>2487435.76683292</x:v>
      </x:c>
      <x:c r="X10" s="81" t="n">
        <x:v>13020532.7668329</x:v>
      </x:c>
      <x:c r="Y10" s="12" t="n">
        <x:v>32149.4636218097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211</x:v>
      </x:c>
      <x:c r="G14" s="144" t="s"/>
      <x:c r="H14" s="144" t="s"/>
      <x:c r="I14" s="144" t="s"/>
      <x:c r="J14" s="135" t="s"/>
      <x:c r="K14" s="134" t="s">
        <x:v>212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7" t="s">
        <x:v>192</x:v>
      </x:c>
      <x:c r="G15" s="5" t="s">
        <x:v>193</x:v>
      </x:c>
      <x:c r="H15" s="5" t="s">
        <x:v>194</x:v>
      </x:c>
      <x:c r="I15" s="98" t="s">
        <x:v>195</x:v>
      </x:c>
      <x:c r="J15" s="11" t="s">
        <x:v>196</x:v>
      </x:c>
      <x:c r="K15" s="97" t="s">
        <x:v>197</x:v>
      </x:c>
      <x:c r="L15" s="5" t="s">
        <x:v>209</x:v>
      </x:c>
      <x:c r="M15" s="98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141</x:v>
      </x:c>
      <x:c r="B2" s="83" t="s">
        <x:v>168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141</x:v>
      </x:c>
      <x:c r="F3" s="2" t="s">
        <x:v>168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142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