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<x:sst xmlns:x="http://schemas.openxmlformats.org/spreadsheetml/2006/main" count="236" uniqueCount="236">
  <x:si>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</x:si>
  <x:si>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</x:si>
  <x:si>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Briarcliff Manor</x:t>
  </x:si>
  <x:si>
    <x:t>BEDS Code</x:t>
  </x:si>
  <x:si>
    <x:t>661402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</x:si>
  <x:si>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</x:si>
  <x:si>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</x:si>
  <x:si>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</x:si>
  <x:si>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</x:si>
  <x:si>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</x:si>
  <x:si>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Brucato</x:t>
  </x:si>
  <x:si>
    <x:t>Street Address Line 1</x:t>
  </x:si>
  <x:si>
    <x:t>45 Ingham Rd</x:t>
  </x:si>
  <x:si>
    <x:t>Title of Contact</x:t>
  </x:si>
  <x:si>
    <x:t>Assistant Superintendent for Finance &amp; Operations</x:t>
  </x:si>
  <x:si>
    <x:t>Street Address Line 2</x:t>
  </x:si>
  <x:si>
    <x:t/>
  </x:si>
  <x:si>
    <x:t>Email Address</x:t>
  </x:si>
  <x:si>
    <x:t>jbrucato@briarcliffschools.org</x:t>
  </x:si>
  <x:si>
    <x:t>City</x:t>
  </x:si>
  <x:si>
    <x:t>Phone Number</x:t>
  </x:si>
  <x:si>
    <x:t>9144328116</x:t>
  </x:si>
  <x:si>
    <x:t>Zip Code</x:t>
  </x:si>
  <x:si>
    <x:t>10510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</x:si>
  <x:si>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</x:si>
  <x:si>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</x:si>
  <x:si>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</x:si>
  <x:si>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</x:si>
  <x:si>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</x:si>
  <x:si>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</x:si>
  <x:si>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</x:si>
  <x:si>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</x:si>
  <x:si>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</x:si>
  <x:si>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</x:si>
  <x:si>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</x:si>
  <x:si>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</x:si>
  <x:si>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</x:si>
  <x:si>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</x:si>
  <x:si>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</x:si>
  <x:si>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</x:si>
  <x:si>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</x:si>
  <x:si>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</x:si>
  <x:si>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</x:si>
  <x:si>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</x:si>
  <x:si>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</x:si>
  <x:si>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</x:si>
  <x:si>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</x:si>
  <x:si>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</x:si>
  <x:si>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</x:si>
  <x:si>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</x:si>
  <x:si>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</x:si>
  <x:si>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</x:si>
  <x:si>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</x:si>
  <x:si>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</x:si>
  <x:si>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</x:si>
  <x:si>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</x:si>
  <x:si>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</x:si>
  <x:si>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</x:si>
  <x:si>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</x:si>
  <x:si>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</x:si>
  <x:si>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</x:si>
  <x:si>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</x:si>
  <x:si>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</x:si>
  <x:si>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</x:si>
  <x:si>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</x:si>
  <x:si>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</x:si>
  <x:si>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</x:si>
  <x:si>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</x:si>
  <x:si>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</x:si>
  <x:si>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</x:si>
  <x:si>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</x:si>
  <x:si>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</x:si>
  <x:si>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</x:si>
  <x:si>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</x:si>
  <x:si>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</x:si>
  <x:si>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</x:si>
  <x:si>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</x:si>
  <x:si>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</x:si>
  <x:si>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</x:si>
  <x:si>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</x:si>
  <x:si>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</x:si>
  <x:si>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</x:si>
  <x:si>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</x:si>
  <x:si>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</x:si>
  <x:si>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</x:si>
  <x:si>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</x:si>
  <x:si>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</x:si>
  <x:si>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</x:si>
  <x:si>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</x:si>
  <x:si>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</x:si>
  <x:si>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</x:si>
  <x:si>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</x:si>
  <x:si>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</x:si>
  <x:si>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</x:si>
  <x:si>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</x:si>
  <x:si>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</x:si>
  <x:si>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</x:si>
  <x:si>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</x:si>
  <x:si>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</x:si>
  <x:si>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</x:si>
  <x:si>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</x:si>
  <x:si>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</x:si>
  <x:si>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</x:si>
  <x:si>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</x:si>
  <x:si>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</x:si>
  <x:si>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</x:si>
  <x:si>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</x:si>
  <x:si>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</x:si>
  <x:si>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</x:si>
  <x:si>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</x:si>
  <x:si>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</x:si>
  <x:si>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</x:si>
  <x:si>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</x:si>
  <x:si>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</x:si>
  <x:si>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</x:si>
  <x:si>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</x:si>
  <x:si>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</x:si>
  <x:si>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</x:si>
  <x:si>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</x:si>
  <x:si>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</x:si>
  <x:si>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</x:si>
  <x:si>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</x:si>
  <x:si>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</x:si>
  <x:si>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</x:si>
  <x:si>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</x:si>
  <x:si>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</x:si>
  <x:si>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</x:si>
  <x:si>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</x:si>
  <x:si>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</x:si>
  <x:si>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</x:si>
  <x:si>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661402020001</x:t>
  </x:si>
  <x:si>
    <x:t>TODD ELEMENTARY SCHOOL</x:t>
  </x:si>
  <x:si>
    <x:t>Elementary School</x:t>
  </x:si>
  <x:si>
    <x:t>K</x:t>
  </x:si>
  <x:si>
    <x:t>5</x:t>
  </x:si>
  <x:si>
    <x:t>Yes</x:t>
  </x:si>
  <x:si>
    <x:t>No</x:t>
  </x:si>
  <x:si>
    <x:t>661402020002</x:t>
  </x:si>
  <x:si>
    <x:t>BRIARCLIFF HIGH SCHOOL</x:t>
  </x:si>
  <x:si>
    <x:t>Senior High School</x:t>
  </x:si>
  <x:si>
    <x:t>9</x:t>
  </x:si>
  <x:si>
    <x:t>12</x:t>
  </x:si>
  <x:si>
    <x:t>661402020004</x:t>
  </x:si>
  <x:si>
    <x:t>BRIARCLIFF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</x:si>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</x:sst>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53692283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232022</x:v>
      </x:c>
      <x:c r="E15" s="10" t="n">
        <x:v>330165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607523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532899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3314484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607523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2493349</x:v>
      </x:c>
      <x:c r="E27" s="10" t="n">
        <x:v>14222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13261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1480443</x:v>
      </x:c>
      <x:c r="E35" s="10" t="n">
        <x:v>0</x:v>
      </x:c>
      <x:c r="F35" s="7" t="n">
        <x:v>11</x:v>
      </x:c>
      <x:c r="G35" s="132" t="n">
        <x:v>134585.727272727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335971</x:v>
      </x:c>
      <x:c r="E37" s="10" t="n">
        <x:v>0</x:v>
      </x:c>
      <x:c r="F37" s="7" t="n">
        <x:v>2</x:v>
      </x:c>
      <x:c r="G37" s="132" t="n">
        <x:v>167985.5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212822</x:v>
      </x:c>
      <x:c r="E41" s="10" t="n">
        <x:v>0</x:v>
      </x:c>
      <x:c r="F41" s="7" t="n">
        <x:v>10</x:v>
      </x:c>
      <x:c r="G41" s="132" t="n">
        <x:v>21282.2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84060</x:v>
      </x:c>
      <x:c r="E43" s="10" t="n">
        <x:v>0</x:v>
      </x:c>
      <x:c r="F43" s="7" t="n">
        <x:v>6</x:v>
      </x:c>
      <x:c r="G43" s="132" t="n">
        <x:v>14010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48707</x:v>
      </x:c>
      <x:c r="F44" s="7" t="n">
        <x:v>21</x:v>
      </x:c>
      <x:c r="G44" s="132" t="n">
        <x:v>2319.38095238095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1355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88899</x:v>
      </x:c>
      <x:c r="E62" s="10" t="n">
        <x:v>0</x:v>
      </x:c>
      <x:c r="F62" s="84" t="n">
        <x:v>1</x:v>
      </x:c>
      <x:c r="G62" s="132" t="n">
        <x:v>88899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1874012</x:v>
      </x:c>
      <x:c r="E63" s="10" t="n">
        <x:v>0</x:v>
      </x:c>
      <x:c r="F63" s="84" t="n">
        <x:v>10</x:v>
      </x:c>
      <x:c r="G63" s="132" t="n">
        <x:v>187401.2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4370492</x:v>
      </x:c>
      <x:c r="E64" s="10" t="n">
        <x:v>0</x:v>
      </x:c>
      <x:c r="F64" s="84" t="n">
        <x:v>18.5</x:v>
      </x:c>
      <x:c r="G64" s="132" t="n">
        <x:v>236242.810810811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1619236</x:v>
      </x:c>
      <x:c r="E65" s="10" t="n">
        <x:v>0</x:v>
      </x:c>
      <x:c r="F65" s="84" t="n">
        <x:v>9</x:v>
      </x:c>
      <x:c r="G65" s="132" t="n">
        <x:v>179915.111111111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1215513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645398</x:v>
      </x:c>
      <x:c r="E72" s="10" t="n">
        <x:v>0</x:v>
      </x:c>
      <x:c r="F72" s="84" t="n">
        <x:v>1</x:v>
      </x:c>
      <x:c r="G72" s="132" t="n">
        <x:v>645398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18458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146890</x:v>
      </x:c>
      <x:c r="E75" s="10" t="n">
        <x:v>5500</x:v>
      </x:c>
      <x:c r="F75" s="84" t="n">
        <x:v>1</x:v>
      </x:c>
      <x:c r="G75" s="132" t="n">
        <x:v>152390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36374</x:v>
      </x:c>
      <x:c r="E77" s="10" t="n">
        <x:v>0</x:v>
      </x:c>
      <x:c r="F77" s="84" t="n">
        <x:v>1</x:v>
      </x:c>
      <x:c r="G77" s="132" t="n">
        <x:v>36374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183238</x:v>
      </x:c>
      <x:c r="E78" s="10" t="n">
        <x:v>7471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1892927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10481025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27540642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528</x:v>
      </x:c>
      <x:c r="L8" s="107" t="n">
        <x:v>0</x:v>
      </x:c>
      <x:c r="M8" s="107" t="n">
        <x:v>0</x:v>
      </x:c>
      <x:c r="N8" s="107" t="n">
        <x:v>2</x:v>
      </x:c>
      <x:c r="O8" s="107" t="n">
        <x:v>15</x:v>
      </x:c>
      <x:c r="P8" s="107" t="n">
        <x:v>24</x:v>
      </x:c>
      <x:c r="Q8" s="108" t="n">
        <x:v>5</x:v>
      </x:c>
      <x:c r="R8" s="108" t="n">
        <x:v>38</x:v>
      </x:c>
      <x:c r="S8" s="108" t="n">
        <x:v>23</x:v>
      </x:c>
      <x:c r="T8" s="108" t="n">
        <x:v>2</x:v>
      </x:c>
      <x:c r="U8" s="108" t="n">
        <x:v>4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546</x:v>
      </x:c>
      <x:c r="L9" s="107" t="n">
        <x:v>0</x:v>
      </x:c>
      <x:c r="M9" s="107" t="n">
        <x:v>0</x:v>
      </x:c>
      <x:c r="N9" s="107" t="n">
        <x:v>5</x:v>
      </x:c>
      <x:c r="O9" s="107" t="n">
        <x:v>1</x:v>
      </x:c>
      <x:c r="P9" s="107" t="n">
        <x:v>41</x:v>
      </x:c>
      <x:c r="Q9" s="108" t="n">
        <x:v>5</x:v>
      </x:c>
      <x:c r="R9" s="108" t="n">
        <x:v>49.6</x:v>
      </x:c>
      <x:c r="S9" s="108" t="n">
        <x:v>11</x:v>
      </x:c>
      <x:c r="T9" s="108" t="n">
        <x:v>2</x:v>
      </x:c>
      <x:c r="U9" s="108" t="n">
        <x:v>6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281</x:v>
      </x:c>
      <x:c r="L10" s="107" t="n">
        <x:v>0</x:v>
      </x:c>
      <x:c r="M10" s="107" t="n">
        <x:v>0</x:v>
      </x:c>
      <x:c r="N10" s="107" t="n">
        <x:v>1</x:v>
      </x:c>
      <x:c r="O10" s="107" t="n">
        <x:v>0</x:v>
      </x:c>
      <x:c r="P10" s="107" t="n">
        <x:v>29</x:v>
      </x:c>
      <x:c r="Q10" s="108" t="n">
        <x:v>2</x:v>
      </x:c>
      <x:c r="R10" s="108" t="n">
        <x:v>23</x:v>
      </x:c>
      <x:c r="S10" s="108" t="n">
        <x:v>12</x:v>
      </x:c>
      <x:c r="T10" s="108" t="n">
        <x:v>2</x:v>
      </x:c>
      <x:c r="U10" s="108" t="n">
        <x:v>2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6358075</x:v>
      </x:c>
      <x:c r="E8" s="81" t="n">
        <x:v>1478513</x:v>
      </x:c>
      <x:c r="F8" s="116" t="n">
        <x:v>2443711.57831483</x:v>
      </x:c>
      <x:c r="G8" s="81" t="n">
        <x:v>369332</x:v>
      </x:c>
      <x:c r="H8" s="81" t="n">
        <x:v>697473</x:v>
      </x:c>
      <x:c r="I8" s="117">
        <x:f>SUM(D8:H8)</x:f>
      </x:c>
      <x:c r="J8" s="81" t="n">
        <x:v>7207437</x:v>
      </x:c>
      <x:c r="K8" s="81" t="n">
        <x:v>0</x:v>
      </x:c>
      <x:c r="L8" s="81" t="n">
        <x:v>1796457</x:v>
      </x:c>
      <x:c r="M8" s="81" t="n">
        <x:v>0</x:v>
      </x:c>
      <x:c r="N8" s="81" t="n">
        <x:v>651884</x:v>
      </x:c>
      <x:c r="O8" s="81" t="n">
        <x:v>725780</x:v>
      </x:c>
      <x:c r="P8" s="81" t="n">
        <x:v>965547</x:v>
      </x:c>
      <x:c r="Q8" s="117">
        <x:f>SUM(J8:P8)</x:f>
      </x:c>
      <x:c r="R8" s="81" t="n">
        <x:v>11221393</x:v>
      </x:c>
      <x:c r="S8" s="81" t="n">
        <x:v>125712</x:v>
      </x:c>
      <x:c r="T8" s="59">
        <x:f>SUM('Part C'!$R8:$S8)</x:f>
      </x:c>
      <x:c r="U8" s="81" t="n">
        <x:v>21252.6382575758</x:v>
      </x:c>
      <x:c r="V8" s="81" t="n">
        <x:v>238.090909090909</x:v>
      </x:c>
      <x:c r="W8" s="81" t="n">
        <x:v>4717205.77416974</x:v>
      </x:c>
      <x:c r="X8" s="81" t="n">
        <x:v>16064310.7741697</x:v>
      </x:c>
      <x:c r="Y8" s="12" t="n">
        <x:v>30424.8310116851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7825111</x:v>
      </x:c>
      <x:c r="E9" s="81" t="n">
        <x:v>2007904</x:v>
      </x:c>
      <x:c r="F9" s="116" t="n">
        <x:v>3066264.63012262</x:v>
      </x:c>
      <x:c r="G9" s="81" t="n">
        <x:v>442421</x:v>
      </x:c>
      <x:c r="H9" s="81" t="n">
        <x:v>1139920</x:v>
      </x:c>
      <x:c r="I9" s="117">
        <x:f>SUM(D9:H9)</x:f>
      </x:c>
      <x:c r="J9" s="81" t="n">
        <x:v>9018796</x:v>
      </x:c>
      <x:c r="K9" s="81" t="n">
        <x:v>0</x:v>
      </x:c>
      <x:c r="L9" s="81" t="n">
        <x:v>1737497</x:v>
      </x:c>
      <x:c r="M9" s="81" t="n">
        <x:v>0</x:v>
      </x:c>
      <x:c r="N9" s="81" t="n">
        <x:v>819870</x:v>
      </x:c>
      <x:c r="O9" s="81" t="n">
        <x:v>728557</x:v>
      </x:c>
      <x:c r="P9" s="81" t="n">
        <x:v>2176901</x:v>
      </x:c>
      <x:c r="Q9" s="117">
        <x:f>SUM(J9:P9)</x:f>
      </x:c>
      <x:c r="R9" s="81" t="n">
        <x:v>14405435</x:v>
      </x:c>
      <x:c r="S9" s="81" t="n">
        <x:v>76186</x:v>
      </x:c>
      <x:c r="T9" s="59">
        <x:f>SUM('Part C'!$R9:$S9)</x:f>
      </x:c>
      <x:c r="U9" s="81" t="n">
        <x:v>26383.5805860806</x:v>
      </x:c>
      <x:c r="V9" s="81" t="n">
        <x:v>139.534798534799</x:v>
      </x:c>
      <x:c r="W9" s="81" t="n">
        <x:v>4878019.60738007</x:v>
      </x:c>
      <x:c r="X9" s="81" t="n">
        <x:v>19359640.6073801</x:v>
      </x:c>
      <x:c r="Y9" s="12" t="n">
        <x:v>35457.2172296338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4082119</x:v>
      </x:c>
      <x:c r="E10" s="81" t="n">
        <x:v>1236870</x:v>
      </x:c>
      <x:c r="F10" s="116" t="n">
        <x:v>1658639.57684508</x:v>
      </x:c>
      <x:c r="G10" s="81" t="n">
        <x:v>227693</x:v>
      </x:c>
      <x:c r="H10" s="81" t="n">
        <x:v>584500</x:v>
      </x:c>
      <x:c r="I10" s="117">
        <x:f>SUM(D10:H10)</x:f>
      </x:c>
      <x:c r="J10" s="81" t="n">
        <x:v>4896099</x:v>
      </x:c>
      <x:c r="K10" s="81" t="n">
        <x:v>0</x:v>
      </x:c>
      <x:c r="L10" s="81" t="n">
        <x:v>873057</x:v>
      </x:c>
      <x:c r="M10" s="81" t="n">
        <x:v>0</x:v>
      </x:c>
      <x:c r="N10" s="81" t="n">
        <x:v>606461</x:v>
      </x:c>
      <x:c r="O10" s="81" t="n">
        <x:v>438425</x:v>
      </x:c>
      <x:c r="P10" s="81" t="n">
        <x:v>975779</x:v>
      </x:c>
      <x:c r="Q10" s="117">
        <x:f>SUM(J10:P10)</x:f>
      </x:c>
      <x:c r="R10" s="81" t="n">
        <x:v>7755911</x:v>
      </x:c>
      <x:c r="S10" s="81" t="n">
        <x:v>33910</x:v>
      </x:c>
      <x:c r="T10" s="59">
        <x:f>SUM('Part C'!$R10:$S10)</x:f>
      </x:c>
      <x:c r="U10" s="81" t="n">
        <x:v>27601.1067615658</x:v>
      </x:c>
      <x:c r="V10" s="81" t="n">
        <x:v>120.67615658363</x:v>
      </x:c>
      <x:c r="W10" s="81" t="n">
        <x:v>2510482.61845018</x:v>
      </x:c>
      <x:c r="X10" s="81" t="n">
        <x:v>10300303.6184502</x:v>
      </x:c>
      <x:c r="Y10" s="12" t="n">
        <x:v>36655.8847631679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